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480" windowHeight="10680" activeTab="0"/>
  </bookViews>
  <sheets>
    <sheet name="Hoja1" sheetId="1" r:id="rId1"/>
    <sheet name="Hoja2" sheetId="2" r:id="rId2"/>
  </sheets>
  <definedNames>
    <definedName name="_xlnm.Print_Area" localSheetId="1">'Hoja2'!$A$1:$AB$818</definedName>
  </definedNames>
  <calcPr fullCalcOnLoad="1"/>
</workbook>
</file>

<file path=xl/sharedStrings.xml><?xml version="1.0" encoding="utf-8"?>
<sst xmlns="http://schemas.openxmlformats.org/spreadsheetml/2006/main" count="1151" uniqueCount="68">
  <si>
    <t>NIVEL</t>
  </si>
  <si>
    <t>PUESTO</t>
  </si>
  <si>
    <t>TANDA</t>
  </si>
  <si>
    <t>NOMBRE</t>
  </si>
  <si>
    <t>PRECISION</t>
  </si>
  <si>
    <t>TOTAL</t>
  </si>
  <si>
    <t>CLUB</t>
  </si>
  <si>
    <t>Concurso</t>
  </si>
  <si>
    <t>Calibre</t>
  </si>
  <si>
    <t>Nivel</t>
  </si>
  <si>
    <t>Lic. Federativa</t>
  </si>
  <si>
    <t>D.</t>
  </si>
  <si>
    <t>Club</t>
  </si>
  <si>
    <t>Fecha</t>
  </si>
  <si>
    <t>Total puntos en precisión</t>
  </si>
  <si>
    <t>Puntos a deducir</t>
  </si>
  <si>
    <t>Puntos Válidos</t>
  </si>
  <si>
    <t>El Secretario</t>
  </si>
  <si>
    <t>Fdo.:</t>
  </si>
  <si>
    <t>Angel Villalgordo Muñoz</t>
  </si>
  <si>
    <t>Emilio García Ortolá</t>
  </si>
  <si>
    <t>MODALIDAD:</t>
  </si>
  <si>
    <t>OBSERVAC.</t>
  </si>
  <si>
    <t>Serie 150''</t>
  </si>
  <si>
    <t>Serie 20''</t>
  </si>
  <si>
    <t>Serie 10''</t>
  </si>
  <si>
    <t>TERCERA</t>
  </si>
  <si>
    <t>150''</t>
  </si>
  <si>
    <t>20''</t>
  </si>
  <si>
    <t>10''</t>
  </si>
  <si>
    <t>PRIMERA</t>
  </si>
  <si>
    <t>SEGUNDA</t>
  </si>
  <si>
    <t>Juan Luís Ayet Arlandis</t>
  </si>
  <si>
    <t>CLUB DE TIRO OLÍMPICO OLIVA</t>
  </si>
  <si>
    <t>RELACIÓN  DE  PARTICIPANTES  Y  PUNTOS</t>
  </si>
  <si>
    <t>Pistola STANDARD</t>
  </si>
  <si>
    <t>OLIVA</t>
  </si>
  <si>
    <t>El secretario</t>
  </si>
  <si>
    <t>Fco.: Luís Más García</t>
  </si>
  <si>
    <t>Fdo.: Luís Más García</t>
  </si>
  <si>
    <t>Los Jueces Arbitros</t>
  </si>
  <si>
    <t>OBSERVACIONES:</t>
  </si>
  <si>
    <t>ESPECIAL</t>
  </si>
  <si>
    <t>VETERANO</t>
  </si>
  <si>
    <t>OLIVA  8 de JULIO  DE  2007</t>
  </si>
  <si>
    <t>Francisco Ballester Javal</t>
  </si>
  <si>
    <t>Francisco Grifol Martinez</t>
  </si>
  <si>
    <t>Erika Ruhfass</t>
  </si>
  <si>
    <t>Joseph Ruhfass</t>
  </si>
  <si>
    <t>Rosalia Guixot Siscar</t>
  </si>
  <si>
    <t>Luis Gomez Garcia</t>
  </si>
  <si>
    <t>S. P. Pinatar</t>
  </si>
  <si>
    <t>Juan A. Navarrete</t>
  </si>
  <si>
    <t>Juan Luis Ayet Arlandis</t>
  </si>
  <si>
    <t>Manuel Martin Escriva</t>
  </si>
  <si>
    <t>Juan Luis Martin Escriva</t>
  </si>
  <si>
    <t>Juan A. Garcia Escriva</t>
  </si>
  <si>
    <t>Jose Samblas Castillo</t>
  </si>
  <si>
    <t>Gerhard Heilmann</t>
  </si>
  <si>
    <t>Vicente Sastre Garcia</t>
  </si>
  <si>
    <t>Felipe Negre Mata</t>
  </si>
  <si>
    <t>Rafael Bosca Colomar</t>
  </si>
  <si>
    <t>Jose Torres Llorca</t>
  </si>
  <si>
    <t>Ester Torres Soria</t>
  </si>
  <si>
    <t>Emilio Garcia Ortola</t>
  </si>
  <si>
    <t>Joaquin Sebastian Aguilar</t>
  </si>
  <si>
    <t>Jose Fornes Dura</t>
  </si>
  <si>
    <t>SUBE A SEGUNDA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</si>
</sst>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Black"/>
      <family val="2"/>
    </font>
    <font>
      <sz val="22"/>
      <name val="Arial Black"/>
      <family val="2"/>
    </font>
    <font>
      <sz val="14"/>
      <name val="Arial Black"/>
      <family val="2"/>
    </font>
    <font>
      <sz val="12"/>
      <name val="Arial"/>
      <family val="0"/>
    </font>
    <font>
      <sz val="10"/>
      <name val="Arial Black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sz val="10"/>
      <color indexed="8"/>
      <name val="Arial Black"/>
      <family val="2"/>
    </font>
    <font>
      <b/>
      <sz val="10"/>
      <color indexed="8"/>
      <name val="Arial Narrow"/>
      <family val="2"/>
    </font>
    <font>
      <sz val="10"/>
      <color indexed="9"/>
      <name val="Arial Blac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16" applyAlignment="1">
      <alignment horizontal="left"/>
    </xf>
    <xf numFmtId="0" fontId="2" fillId="0" borderId="0" xfId="16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" xfId="16" applyFont="1" applyBorder="1" applyAlignment="1">
      <alignment horizontal="left"/>
    </xf>
    <xf numFmtId="0" fontId="10" fillId="0" borderId="2" xfId="16" applyFont="1" applyBorder="1" applyAlignment="1">
      <alignment horizontal="center"/>
    </xf>
    <xf numFmtId="0" fontId="10" fillId="0" borderId="2" xfId="16" applyFont="1" applyBorder="1" applyAlignment="1">
      <alignment horizontal="left"/>
    </xf>
    <xf numFmtId="0" fontId="9" fillId="0" borderId="2" xfId="16" applyFont="1" applyBorder="1" applyAlignment="1">
      <alignment horizontal="center"/>
    </xf>
    <xf numFmtId="0" fontId="1" fillId="0" borderId="2" xfId="16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4" fillId="0" borderId="2" xfId="16" applyFont="1" applyBorder="1" applyAlignment="1">
      <alignment horizontal="center"/>
    </xf>
    <xf numFmtId="0" fontId="14" fillId="0" borderId="3" xfId="16" applyFont="1" applyBorder="1" applyAlignment="1">
      <alignment horizontal="left"/>
    </xf>
    <xf numFmtId="0" fontId="10" fillId="0" borderId="3" xfId="16" applyFont="1" applyBorder="1" applyAlignment="1">
      <alignment horizontal="center"/>
    </xf>
    <xf numFmtId="0" fontId="10" fillId="0" borderId="3" xfId="16" applyFont="1" applyBorder="1" applyAlignment="1">
      <alignment horizontal="left"/>
    </xf>
    <xf numFmtId="0" fontId="9" fillId="0" borderId="3" xfId="16" applyFont="1" applyBorder="1" applyAlignment="1">
      <alignment horizontal="center"/>
    </xf>
    <xf numFmtId="0" fontId="1" fillId="0" borderId="3" xfId="16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400050</xdr:rowOff>
    </xdr:from>
    <xdr:to>
      <xdr:col>2</xdr:col>
      <xdr:colOff>219075</xdr:colOff>
      <xdr:row>6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8">
      <selection activeCell="A8" sqref="A8:M8"/>
    </sheetView>
  </sheetViews>
  <sheetFormatPr defaultColWidth="11.421875" defaultRowHeight="12.75"/>
  <cols>
    <col min="1" max="1" width="9.7109375" style="1" customWidth="1"/>
    <col min="2" max="2" width="4.7109375" style="1" customWidth="1"/>
    <col min="3" max="3" width="5.7109375" style="1" customWidth="1"/>
    <col min="4" max="4" width="27.57421875" style="1" customWidth="1"/>
    <col min="5" max="5" width="8.57421875" style="1" customWidth="1"/>
    <col min="6" max="6" width="1.7109375" style="1" hidden="1" customWidth="1"/>
    <col min="7" max="7" width="5.7109375" style="1" customWidth="1"/>
    <col min="8" max="8" width="1.7109375" style="1" hidden="1" customWidth="1"/>
    <col min="9" max="9" width="5.7109375" style="1" customWidth="1"/>
    <col min="10" max="10" width="1.7109375" style="1" hidden="1" customWidth="1"/>
    <col min="11" max="11" width="5.7109375" style="1" customWidth="1"/>
    <col min="12" max="12" width="8.7109375" style="20" customWidth="1"/>
    <col min="13" max="13" width="16.8515625" style="1" customWidth="1"/>
    <col min="14" max="16384" width="11.421875" style="1" customWidth="1"/>
  </cols>
  <sheetData>
    <row r="1" spans="1:13" ht="33.7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5" customHeight="1">
      <c r="C2" s="25" t="s">
        <v>34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8.75" customHeight="1">
      <c r="B3" s="4"/>
      <c r="C3" s="23" t="s">
        <v>21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21.75" customHeight="1">
      <c r="C4" s="24" t="s">
        <v>35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/>
    <row r="6" spans="3:15" ht="15">
      <c r="C6" s="21" t="s">
        <v>44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13"/>
      <c r="O6" s="13"/>
    </row>
    <row r="7" ht="15.75" thickBot="1"/>
    <row r="8" spans="1:13" ht="18.75" customHeight="1" thickBot="1" thickTop="1">
      <c r="A8" s="41" t="s">
        <v>0</v>
      </c>
      <c r="B8" s="42" t="s">
        <v>2</v>
      </c>
      <c r="C8" s="42" t="s">
        <v>1</v>
      </c>
      <c r="D8" s="43" t="s">
        <v>3</v>
      </c>
      <c r="E8" s="43" t="s">
        <v>6</v>
      </c>
      <c r="F8" s="43"/>
      <c r="G8" s="43" t="s">
        <v>27</v>
      </c>
      <c r="H8" s="43"/>
      <c r="I8" s="43" t="s">
        <v>28</v>
      </c>
      <c r="J8" s="43"/>
      <c r="K8" s="43" t="s">
        <v>29</v>
      </c>
      <c r="L8" s="44" t="s">
        <v>5</v>
      </c>
      <c r="M8" s="45" t="s">
        <v>22</v>
      </c>
    </row>
    <row r="9" spans="1:13" ht="15.75" thickTop="1">
      <c r="A9" s="35" t="s">
        <v>42</v>
      </c>
      <c r="B9" s="36"/>
      <c r="C9" s="36"/>
      <c r="D9" s="37"/>
      <c r="E9" s="37"/>
      <c r="F9" s="38"/>
      <c r="G9" s="39"/>
      <c r="H9" s="39"/>
      <c r="I9" s="39"/>
      <c r="J9" s="39"/>
      <c r="K9" s="39"/>
      <c r="L9" s="40">
        <v>800</v>
      </c>
      <c r="M9" s="36"/>
    </row>
    <row r="10" spans="1:13" ht="15">
      <c r="A10" s="27" t="s">
        <v>42</v>
      </c>
      <c r="B10" s="27">
        <v>2</v>
      </c>
      <c r="C10" s="27">
        <v>7</v>
      </c>
      <c r="D10" s="28" t="s">
        <v>62</v>
      </c>
      <c r="E10" s="28" t="s">
        <v>36</v>
      </c>
      <c r="F10" s="29"/>
      <c r="G10" s="30" t="str">
        <f>HYPERLINK(Hoja2!L307)</f>
        <v>174</v>
      </c>
      <c r="H10" s="30"/>
      <c r="I10" s="30" t="str">
        <f>HYPERLINK(Hoja2!L309)</f>
        <v>171</v>
      </c>
      <c r="J10" s="30"/>
      <c r="K10" s="30" t="str">
        <f>HYPERLINK(Hoja2!L311)</f>
        <v>162</v>
      </c>
      <c r="L10" s="32">
        <f>SUM(Hoja2!L314)</f>
        <v>507</v>
      </c>
      <c r="M10" s="27"/>
    </row>
    <row r="11" spans="1:13" ht="15">
      <c r="A11" s="27" t="s">
        <v>42</v>
      </c>
      <c r="B11" s="27">
        <v>1</v>
      </c>
      <c r="C11" s="27">
        <v>12</v>
      </c>
      <c r="D11" s="28" t="s">
        <v>19</v>
      </c>
      <c r="E11" s="28" t="s">
        <v>36</v>
      </c>
      <c r="F11" s="29"/>
      <c r="G11" s="30" t="str">
        <f>HYPERLINK(Hoja2!L191)</f>
        <v>172</v>
      </c>
      <c r="H11" s="30"/>
      <c r="I11" s="30" t="str">
        <f>HYPERLINK(Hoja2!L193)</f>
        <v>171</v>
      </c>
      <c r="J11" s="30"/>
      <c r="K11" s="30" t="str">
        <f>HYPERLINK(Hoja2!L195)</f>
        <v>162</v>
      </c>
      <c r="L11" s="32">
        <f>SUM(Hoja2!L198)</f>
        <v>505</v>
      </c>
      <c r="M11" s="27"/>
    </row>
    <row r="12" spans="1:13" ht="15">
      <c r="A12" s="27" t="s">
        <v>42</v>
      </c>
      <c r="B12" s="27">
        <v>1</v>
      </c>
      <c r="C12" s="27">
        <v>9</v>
      </c>
      <c r="D12" s="28" t="s">
        <v>53</v>
      </c>
      <c r="E12" s="28" t="s">
        <v>36</v>
      </c>
      <c r="F12" s="29"/>
      <c r="G12" s="30" t="str">
        <f>HYPERLINK(Hoja2!L140)</f>
        <v>179</v>
      </c>
      <c r="H12" s="30"/>
      <c r="I12" s="30" t="str">
        <f>HYPERLINK(Hoja2!L142)</f>
        <v>167</v>
      </c>
      <c r="J12" s="30"/>
      <c r="K12" s="30" t="str">
        <f>HYPERLINK(Hoja2!L144)</f>
        <v>143</v>
      </c>
      <c r="L12" s="32">
        <f>SUM(Hoja2!L147)</f>
        <v>489</v>
      </c>
      <c r="M12" s="27"/>
    </row>
    <row r="13" spans="1:13" ht="15">
      <c r="A13" s="26" t="s">
        <v>30</v>
      </c>
      <c r="B13" s="27"/>
      <c r="C13" s="27"/>
      <c r="D13" s="28"/>
      <c r="E13" s="28"/>
      <c r="F13" s="29"/>
      <c r="G13" s="30"/>
      <c r="H13" s="30"/>
      <c r="I13" s="30"/>
      <c r="J13" s="30"/>
      <c r="K13" s="30"/>
      <c r="L13" s="31">
        <v>800</v>
      </c>
      <c r="M13" s="27"/>
    </row>
    <row r="14" spans="1:13" ht="15">
      <c r="A14" s="27" t="s">
        <v>30</v>
      </c>
      <c r="B14" s="27">
        <v>1</v>
      </c>
      <c r="C14" s="27">
        <v>8</v>
      </c>
      <c r="D14" s="28" t="s">
        <v>52</v>
      </c>
      <c r="E14" s="28" t="s">
        <v>36</v>
      </c>
      <c r="F14" s="29"/>
      <c r="G14" s="30" t="str">
        <f>HYPERLINK(Hoja2!L123)</f>
        <v>186</v>
      </c>
      <c r="H14" s="30"/>
      <c r="I14" s="30" t="str">
        <f>HYPERLINK(Hoja2!L125)</f>
        <v>179</v>
      </c>
      <c r="J14" s="30"/>
      <c r="K14" s="30" t="str">
        <f>HYPERLINK(Hoja2!L127)</f>
        <v>152</v>
      </c>
      <c r="L14" s="32">
        <f>SUM(Hoja2!L130)</f>
        <v>517</v>
      </c>
      <c r="M14" s="27"/>
    </row>
    <row r="15" spans="1:13" ht="15">
      <c r="A15" s="26" t="s">
        <v>31</v>
      </c>
      <c r="B15" s="27"/>
      <c r="C15" s="27"/>
      <c r="D15" s="28"/>
      <c r="E15" s="28"/>
      <c r="F15" s="29"/>
      <c r="G15" s="30"/>
      <c r="H15" s="30"/>
      <c r="I15" s="30"/>
      <c r="J15" s="30"/>
      <c r="K15" s="30"/>
      <c r="L15" s="31">
        <v>800</v>
      </c>
      <c r="M15" s="27"/>
    </row>
    <row r="16" spans="1:13" ht="15">
      <c r="A16" s="27" t="s">
        <v>31</v>
      </c>
      <c r="B16" s="27">
        <v>1</v>
      </c>
      <c r="C16" s="27">
        <v>6</v>
      </c>
      <c r="D16" s="33" t="s">
        <v>49</v>
      </c>
      <c r="E16" s="28" t="s">
        <v>36</v>
      </c>
      <c r="F16" s="29"/>
      <c r="G16" s="30" t="str">
        <f>HYPERLINK(Hoja2!L90)</f>
        <v>172</v>
      </c>
      <c r="H16" s="30"/>
      <c r="I16" s="30" t="str">
        <f>HYPERLINK(Hoja2!L92)</f>
        <v>159</v>
      </c>
      <c r="J16" s="30"/>
      <c r="K16" s="30" t="str">
        <f>HYPERLINK(Hoja2!L94)</f>
        <v>119</v>
      </c>
      <c r="L16" s="32">
        <f>SUM(Hoja2!L97)</f>
        <v>450</v>
      </c>
      <c r="M16" s="27"/>
    </row>
    <row r="17" spans="1:13" ht="15">
      <c r="A17" s="27" t="s">
        <v>31</v>
      </c>
      <c r="B17" s="27">
        <v>1</v>
      </c>
      <c r="C17" s="27">
        <v>13</v>
      </c>
      <c r="D17" s="28" t="s">
        <v>56</v>
      </c>
      <c r="E17" s="28" t="s">
        <v>36</v>
      </c>
      <c r="F17" s="29"/>
      <c r="G17" s="30" t="str">
        <f>HYPERLINK(Hoja2!L208)</f>
        <v>167</v>
      </c>
      <c r="H17" s="30"/>
      <c r="I17" s="30" t="str">
        <f>HYPERLINK(Hoja2!L210)</f>
        <v>131</v>
      </c>
      <c r="J17" s="30"/>
      <c r="K17" s="30" t="str">
        <f>HYPERLINK(Hoja2!L212)</f>
        <v>144</v>
      </c>
      <c r="L17" s="32">
        <f>SUM(Hoja2!L215)</f>
        <v>442</v>
      </c>
      <c r="M17" s="27"/>
    </row>
    <row r="18" spans="1:13" ht="15">
      <c r="A18" s="27" t="s">
        <v>31</v>
      </c>
      <c r="B18" s="27">
        <v>2</v>
      </c>
      <c r="C18" s="27">
        <v>5</v>
      </c>
      <c r="D18" s="28" t="s">
        <v>60</v>
      </c>
      <c r="E18" s="28" t="s">
        <v>36</v>
      </c>
      <c r="F18" s="29"/>
      <c r="G18" s="30" t="str">
        <f>HYPERLINK(Hoja2!L275)</f>
        <v>141</v>
      </c>
      <c r="H18" s="30"/>
      <c r="I18" s="30" t="str">
        <f>HYPERLINK(Hoja2!L277)</f>
        <v>131</v>
      </c>
      <c r="J18" s="30"/>
      <c r="K18" s="30" t="str">
        <f>HYPERLINK(Hoja2!L279)</f>
        <v>147</v>
      </c>
      <c r="L18" s="32">
        <f>SUM(Hoja2!L282)</f>
        <v>419</v>
      </c>
      <c r="M18" s="27"/>
    </row>
    <row r="19" spans="1:13" ht="15">
      <c r="A19" s="27" t="s">
        <v>31</v>
      </c>
      <c r="B19" s="27">
        <v>1</v>
      </c>
      <c r="C19" s="27">
        <v>15</v>
      </c>
      <c r="D19" s="28" t="s">
        <v>58</v>
      </c>
      <c r="E19" s="28" t="s">
        <v>36</v>
      </c>
      <c r="F19" s="29"/>
      <c r="G19" s="30" t="str">
        <f>HYPERLINK(Hoja2!L242)</f>
        <v>146</v>
      </c>
      <c r="H19" s="30"/>
      <c r="I19" s="30" t="str">
        <f>HYPERLINK(Hoja2!L244)</f>
        <v>139</v>
      </c>
      <c r="J19" s="30"/>
      <c r="K19" s="30" t="str">
        <f>HYPERLINK(Hoja2!L246)</f>
        <v>125</v>
      </c>
      <c r="L19" s="32">
        <f>SUM(Hoja2!L249)</f>
        <v>410</v>
      </c>
      <c r="M19" s="27"/>
    </row>
    <row r="20" spans="1:13" ht="15">
      <c r="A20" s="26" t="s">
        <v>26</v>
      </c>
      <c r="B20" s="27"/>
      <c r="C20" s="27"/>
      <c r="D20" s="28"/>
      <c r="E20" s="28"/>
      <c r="F20" s="29"/>
      <c r="G20" s="30"/>
      <c r="H20" s="30"/>
      <c r="I20" s="30"/>
      <c r="J20" s="30"/>
      <c r="K20" s="30"/>
      <c r="L20" s="31">
        <v>800</v>
      </c>
      <c r="M20" s="27"/>
    </row>
    <row r="21" spans="1:13" ht="15">
      <c r="A21" s="27" t="s">
        <v>26</v>
      </c>
      <c r="B21" s="27">
        <v>2</v>
      </c>
      <c r="C21" s="27">
        <v>8</v>
      </c>
      <c r="D21" s="28" t="s">
        <v>63</v>
      </c>
      <c r="E21" s="28" t="s">
        <v>36</v>
      </c>
      <c r="F21" s="29"/>
      <c r="G21" s="30" t="str">
        <f>HYPERLINK(Hoja2!L324)</f>
        <v>174</v>
      </c>
      <c r="H21" s="30"/>
      <c r="I21" s="30" t="str">
        <f>HYPERLINK(Hoja2!L326)</f>
        <v>147</v>
      </c>
      <c r="J21" s="30"/>
      <c r="K21" s="30" t="str">
        <f>HYPERLINK(Hoja2!L328)</f>
        <v>129</v>
      </c>
      <c r="L21" s="32">
        <f>SUM(Hoja2!L331)</f>
        <v>450</v>
      </c>
      <c r="M21" s="27" t="s">
        <v>67</v>
      </c>
    </row>
    <row r="22" spans="1:13" ht="15">
      <c r="A22" s="27" t="s">
        <v>26</v>
      </c>
      <c r="B22" s="27">
        <v>2</v>
      </c>
      <c r="C22" s="27">
        <v>10</v>
      </c>
      <c r="D22" s="28" t="s">
        <v>65</v>
      </c>
      <c r="E22" s="28" t="s">
        <v>36</v>
      </c>
      <c r="F22" s="29"/>
      <c r="G22" s="30" t="str">
        <f>HYPERLINK(Hoja2!L356)</f>
        <v>139</v>
      </c>
      <c r="H22" s="30"/>
      <c r="I22" s="30" t="str">
        <f>HYPERLINK(Hoja2!L358)</f>
        <v>130</v>
      </c>
      <c r="J22" s="30"/>
      <c r="K22" s="30" t="str">
        <f>HYPERLINK(Hoja2!L360)</f>
        <v>118</v>
      </c>
      <c r="L22" s="32">
        <f>SUM(Hoja2!L363)</f>
        <v>387</v>
      </c>
      <c r="M22" s="27"/>
    </row>
    <row r="23" spans="1:13" ht="15">
      <c r="A23" s="27" t="s">
        <v>26</v>
      </c>
      <c r="B23" s="27">
        <v>1</v>
      </c>
      <c r="C23" s="27">
        <v>11</v>
      </c>
      <c r="D23" s="28" t="s">
        <v>55</v>
      </c>
      <c r="E23" s="28" t="s">
        <v>36</v>
      </c>
      <c r="F23" s="29"/>
      <c r="G23" s="30" t="str">
        <f>HYPERLINK(Hoja2!L174)</f>
        <v>130</v>
      </c>
      <c r="H23" s="30"/>
      <c r="I23" s="30" t="str">
        <f>HYPERLINK(Hoja2!L176)</f>
        <v>136</v>
      </c>
      <c r="J23" s="30"/>
      <c r="K23" s="30" t="str">
        <f>HYPERLINK(Hoja2!L178)</f>
        <v>104</v>
      </c>
      <c r="L23" s="32">
        <f>SUM(Hoja2!L181)</f>
        <v>370</v>
      </c>
      <c r="M23" s="27"/>
    </row>
    <row r="24" spans="1:13" ht="15">
      <c r="A24" s="27" t="s">
        <v>26</v>
      </c>
      <c r="B24" s="27">
        <v>1</v>
      </c>
      <c r="C24" s="27">
        <v>14</v>
      </c>
      <c r="D24" s="28" t="s">
        <v>57</v>
      </c>
      <c r="E24" s="28" t="s">
        <v>36</v>
      </c>
      <c r="F24" s="29"/>
      <c r="G24" s="30" t="str">
        <f>HYPERLINK(Hoja2!L225)</f>
        <v>155</v>
      </c>
      <c r="H24" s="30"/>
      <c r="I24" s="30" t="str">
        <f>HYPERLINK(Hoja2!L227)</f>
        <v>120</v>
      </c>
      <c r="J24" s="30"/>
      <c r="K24" s="30" t="str">
        <f>HYPERLINK(Hoja2!L229)</f>
        <v>94</v>
      </c>
      <c r="L24" s="32">
        <f>SUM(Hoja2!L232)</f>
        <v>369</v>
      </c>
      <c r="M24" s="27"/>
    </row>
    <row r="25" spans="1:13" ht="15">
      <c r="A25" s="27" t="s">
        <v>26</v>
      </c>
      <c r="B25" s="27">
        <v>1</v>
      </c>
      <c r="C25" s="27">
        <v>1</v>
      </c>
      <c r="D25" s="28" t="s">
        <v>45</v>
      </c>
      <c r="E25" s="28" t="s">
        <v>36</v>
      </c>
      <c r="F25" s="29"/>
      <c r="G25" s="30" t="str">
        <f>HYPERLINK(Hoja2!L7)</f>
        <v>107</v>
      </c>
      <c r="H25" s="30"/>
      <c r="I25" s="30" t="str">
        <f>HYPERLINK(Hoja2!L9)</f>
        <v>127</v>
      </c>
      <c r="J25" s="30"/>
      <c r="K25" s="30" t="str">
        <f>HYPERLINK(Hoja2!L11)</f>
        <v>93</v>
      </c>
      <c r="L25" s="32">
        <f>SUM(Hoja2!L14)</f>
        <v>327</v>
      </c>
      <c r="M25" s="27"/>
    </row>
    <row r="26" spans="1:13" ht="15">
      <c r="A26" s="27" t="s">
        <v>26</v>
      </c>
      <c r="B26" s="27">
        <v>1</v>
      </c>
      <c r="C26" s="27">
        <v>3</v>
      </c>
      <c r="D26" s="33" t="s">
        <v>46</v>
      </c>
      <c r="E26" s="28" t="s">
        <v>36</v>
      </c>
      <c r="F26" s="29"/>
      <c r="G26" s="30" t="str">
        <f>HYPERLINK(Hoja2!L41)</f>
        <v>115</v>
      </c>
      <c r="H26" s="30"/>
      <c r="I26" s="30" t="str">
        <f>HYPERLINK(Hoja2!L43)</f>
        <v>126</v>
      </c>
      <c r="J26" s="30"/>
      <c r="K26" s="30" t="str">
        <f>HYPERLINK(Hoja2!L45)</f>
        <v>82</v>
      </c>
      <c r="L26" s="32">
        <f>SUM(Hoja2!L48)</f>
        <v>323</v>
      </c>
      <c r="M26" s="27"/>
    </row>
    <row r="27" spans="1:13" ht="15">
      <c r="A27" s="27" t="s">
        <v>26</v>
      </c>
      <c r="B27" s="27">
        <v>1</v>
      </c>
      <c r="C27" s="27">
        <v>4</v>
      </c>
      <c r="D27" s="28" t="s">
        <v>47</v>
      </c>
      <c r="E27" s="28" t="s">
        <v>36</v>
      </c>
      <c r="F27" s="29"/>
      <c r="G27" s="30" t="str">
        <f>HYPERLINK(Hoja2!L57)</f>
        <v>108</v>
      </c>
      <c r="H27" s="30"/>
      <c r="I27" s="30" t="str">
        <f>HYPERLINK(Hoja2!L59)</f>
        <v>104</v>
      </c>
      <c r="J27" s="30"/>
      <c r="K27" s="30" t="str">
        <f>HYPERLINK(Hoja2!L61)</f>
        <v>84</v>
      </c>
      <c r="L27" s="34">
        <f>SUM(Hoja2!L64)</f>
        <v>296</v>
      </c>
      <c r="M27" s="27"/>
    </row>
    <row r="28" spans="1:13" ht="15">
      <c r="A28" s="27" t="s">
        <v>26</v>
      </c>
      <c r="B28" s="27">
        <v>2</v>
      </c>
      <c r="C28" s="27">
        <v>6</v>
      </c>
      <c r="D28" s="28" t="s">
        <v>61</v>
      </c>
      <c r="E28" s="28" t="s">
        <v>36</v>
      </c>
      <c r="F28" s="29"/>
      <c r="G28" s="30" t="str">
        <f>HYPERLINK(Hoja2!L291)</f>
        <v>74</v>
      </c>
      <c r="H28" s="30"/>
      <c r="I28" s="30" t="str">
        <f>HYPERLINK(Hoja2!L293)</f>
        <v>63</v>
      </c>
      <c r="J28" s="30"/>
      <c r="K28" s="30" t="str">
        <f>HYPERLINK(Hoja2!L295)</f>
        <v>85</v>
      </c>
      <c r="L28" s="32">
        <f>SUM(Hoja2!L298)</f>
        <v>222</v>
      </c>
      <c r="M28" s="27"/>
    </row>
    <row r="29" spans="1:13" ht="15">
      <c r="A29" s="27" t="s">
        <v>26</v>
      </c>
      <c r="B29" s="27">
        <v>1</v>
      </c>
      <c r="C29" s="27">
        <v>10</v>
      </c>
      <c r="D29" s="28" t="s">
        <v>54</v>
      </c>
      <c r="E29" s="28" t="s">
        <v>36</v>
      </c>
      <c r="F29" s="29"/>
      <c r="G29" s="30" t="str">
        <f>HYPERLINK(Hoja2!L157)</f>
        <v>48</v>
      </c>
      <c r="H29" s="30"/>
      <c r="I29" s="30" t="str">
        <f>HYPERLINK(Hoja2!L159)</f>
        <v>46</v>
      </c>
      <c r="J29" s="30"/>
      <c r="K29" s="30" t="str">
        <f>HYPERLINK(Hoja2!L161)</f>
        <v>45</v>
      </c>
      <c r="L29" s="32">
        <f>SUM(Hoja2!L164)</f>
        <v>139</v>
      </c>
      <c r="M29" s="27"/>
    </row>
    <row r="30" spans="1:13" ht="15">
      <c r="A30" s="26" t="s">
        <v>43</v>
      </c>
      <c r="B30" s="27"/>
      <c r="C30" s="27"/>
      <c r="D30" s="28"/>
      <c r="E30" s="28"/>
      <c r="F30" s="29"/>
      <c r="G30" s="30"/>
      <c r="H30" s="30"/>
      <c r="I30" s="30"/>
      <c r="J30" s="30"/>
      <c r="K30" s="30"/>
      <c r="L30" s="31">
        <v>800</v>
      </c>
      <c r="M30" s="27"/>
    </row>
    <row r="31" spans="1:13" ht="15">
      <c r="A31" s="27" t="s">
        <v>43</v>
      </c>
      <c r="B31" s="27">
        <v>2</v>
      </c>
      <c r="C31" s="27">
        <v>9</v>
      </c>
      <c r="D31" s="28" t="s">
        <v>64</v>
      </c>
      <c r="E31" s="28" t="s">
        <v>36</v>
      </c>
      <c r="F31" s="29"/>
      <c r="G31" s="30" t="str">
        <f>HYPERLINK(Hoja2!L340)</f>
        <v>169</v>
      </c>
      <c r="H31" s="30"/>
      <c r="I31" s="30" t="str">
        <f>HYPERLINK(Hoja2!L342)</f>
        <v>178</v>
      </c>
      <c r="J31" s="30"/>
      <c r="K31" s="30" t="str">
        <f>HYPERLINK(Hoja2!L344)</f>
        <v>158</v>
      </c>
      <c r="L31" s="32">
        <f>SUM(Hoja2!L347)</f>
        <v>505</v>
      </c>
      <c r="M31" s="27"/>
    </row>
    <row r="32" spans="1:13" ht="15">
      <c r="A32" s="27" t="s">
        <v>43</v>
      </c>
      <c r="B32" s="27">
        <v>1</v>
      </c>
      <c r="C32" s="27">
        <v>7</v>
      </c>
      <c r="D32" s="28" t="s">
        <v>50</v>
      </c>
      <c r="E32" s="28" t="s">
        <v>51</v>
      </c>
      <c r="F32" s="29"/>
      <c r="G32" s="30" t="str">
        <f>HYPERLINK(Hoja2!L106)</f>
        <v>166</v>
      </c>
      <c r="H32" s="30"/>
      <c r="I32" s="30" t="str">
        <f>HYPERLINK(Hoja2!L108)</f>
        <v>148</v>
      </c>
      <c r="J32" s="30"/>
      <c r="K32" s="30" t="str">
        <f>HYPERLINK(Hoja2!L110)</f>
        <v>143</v>
      </c>
      <c r="L32" s="32">
        <f>SUM(Hoja2!L113)</f>
        <v>457</v>
      </c>
      <c r="M32" s="27"/>
    </row>
    <row r="33" spans="1:13" ht="15">
      <c r="A33" s="27" t="s">
        <v>43</v>
      </c>
      <c r="B33" s="27">
        <v>1</v>
      </c>
      <c r="C33" s="27">
        <v>2</v>
      </c>
      <c r="D33" s="28" t="s">
        <v>66</v>
      </c>
      <c r="E33" s="28" t="s">
        <v>36</v>
      </c>
      <c r="F33" s="29"/>
      <c r="G33" s="30" t="str">
        <f>HYPERLINK(Hoja2!L25)</f>
        <v>165</v>
      </c>
      <c r="H33" s="30"/>
      <c r="I33" s="30" t="str">
        <f>HYPERLINK(Hoja2!L27)</f>
        <v>148</v>
      </c>
      <c r="J33" s="30"/>
      <c r="K33" s="30" t="str">
        <f>HYPERLINK(Hoja2!L29)</f>
        <v>142</v>
      </c>
      <c r="L33" s="32">
        <f>SUM(Hoja2!L32)</f>
        <v>455</v>
      </c>
      <c r="M33" s="27"/>
    </row>
    <row r="34" spans="1:13" ht="15">
      <c r="A34" s="27" t="s">
        <v>43</v>
      </c>
      <c r="B34" s="27">
        <v>2</v>
      </c>
      <c r="C34" s="27">
        <v>4</v>
      </c>
      <c r="D34" s="28" t="s">
        <v>59</v>
      </c>
      <c r="E34" s="28" t="s">
        <v>36</v>
      </c>
      <c r="F34" s="29"/>
      <c r="G34" s="30" t="str">
        <f>HYPERLINK(Hoja2!L258)</f>
        <v>104</v>
      </c>
      <c r="H34" s="30"/>
      <c r="I34" s="30" t="str">
        <f>HYPERLINK(Hoja2!L260)</f>
        <v>123</v>
      </c>
      <c r="J34" s="30"/>
      <c r="K34" s="30" t="str">
        <f>HYPERLINK(Hoja2!L262)</f>
        <v>109</v>
      </c>
      <c r="L34" s="32">
        <f>SUM(Hoja2!L265)</f>
        <v>336</v>
      </c>
      <c r="M34" s="27"/>
    </row>
    <row r="35" spans="1:13" ht="15">
      <c r="A35" s="27" t="s">
        <v>43</v>
      </c>
      <c r="B35" s="27">
        <v>1</v>
      </c>
      <c r="C35" s="27">
        <v>5</v>
      </c>
      <c r="D35" s="28" t="s">
        <v>48</v>
      </c>
      <c r="E35" s="28" t="s">
        <v>36</v>
      </c>
      <c r="F35" s="29"/>
      <c r="G35" s="30" t="str">
        <f>HYPERLINK(Hoja2!L74)</f>
        <v>139</v>
      </c>
      <c r="H35" s="30"/>
      <c r="I35" s="30" t="str">
        <f>HYPERLINK(Hoja2!L76)</f>
        <v>93</v>
      </c>
      <c r="J35" s="30"/>
      <c r="K35" s="30" t="str">
        <f>HYPERLINK(Hoja2!L78)</f>
        <v>81</v>
      </c>
      <c r="L35" s="34">
        <f>SUM(Hoja2!L81)</f>
        <v>313</v>
      </c>
      <c r="M35" s="27"/>
    </row>
    <row r="36" spans="1:13" ht="15">
      <c r="A36" s="5"/>
      <c r="B36" s="5"/>
      <c r="C36" s="5"/>
      <c r="D36" s="5"/>
      <c r="E36" s="5"/>
      <c r="F36" s="5"/>
      <c r="M36" s="5"/>
    </row>
    <row r="37" spans="5:11" ht="15">
      <c r="E37" s="18"/>
      <c r="F37" s="18"/>
      <c r="G37" s="18"/>
      <c r="H37" s="18"/>
      <c r="I37" s="18"/>
      <c r="J37" s="18"/>
      <c r="K37" s="18"/>
    </row>
    <row r="38" spans="1:11" ht="15">
      <c r="A38" s="3" t="s">
        <v>41</v>
      </c>
      <c r="E38" s="3" t="s">
        <v>37</v>
      </c>
      <c r="F38" s="1" t="s">
        <v>17</v>
      </c>
      <c r="H38" s="18"/>
      <c r="I38" s="18"/>
      <c r="J38" s="18"/>
      <c r="K38" s="18"/>
    </row>
    <row r="39" spans="1:11" ht="15">
      <c r="A39" s="3"/>
      <c r="E39" s="3" t="s">
        <v>39</v>
      </c>
      <c r="F39" s="1" t="s">
        <v>38</v>
      </c>
      <c r="H39" s="18"/>
      <c r="I39" s="18"/>
      <c r="J39" s="18"/>
      <c r="K39" s="18"/>
    </row>
    <row r="40" spans="1:11" ht="15">
      <c r="A40" s="3"/>
      <c r="E40" s="18"/>
      <c r="F40" s="18"/>
      <c r="G40" s="18"/>
      <c r="H40" s="18"/>
      <c r="I40" s="18"/>
      <c r="J40" s="18"/>
      <c r="K40" s="18"/>
    </row>
    <row r="41" spans="1:11" ht="15">
      <c r="A41" s="3"/>
      <c r="E41" s="18"/>
      <c r="F41" s="18"/>
      <c r="G41" s="18"/>
      <c r="H41" s="18"/>
      <c r="I41" s="18"/>
      <c r="J41" s="18"/>
      <c r="K41" s="18"/>
    </row>
    <row r="42" ht="15">
      <c r="A42" s="3" t="s">
        <v>40</v>
      </c>
    </row>
    <row r="43" ht="15">
      <c r="A43" s="3" t="s">
        <v>18</v>
      </c>
    </row>
    <row r="44" spans="1:2" ht="15">
      <c r="A44" s="3" t="s">
        <v>32</v>
      </c>
      <c r="B44" s="3"/>
    </row>
    <row r="45" spans="1:2" ht="15">
      <c r="A45" s="3" t="s">
        <v>19</v>
      </c>
      <c r="B45" s="3"/>
    </row>
    <row r="46" spans="1:2" ht="15">
      <c r="A46" s="3" t="s">
        <v>20</v>
      </c>
      <c r="B46" s="3"/>
    </row>
    <row r="47" ht="15">
      <c r="B47" s="3"/>
    </row>
    <row r="48" spans="1:2" ht="15">
      <c r="A48" s="3"/>
      <c r="B48" s="3"/>
    </row>
    <row r="49" spans="1:2" ht="15">
      <c r="A49" s="3"/>
      <c r="B49" s="3"/>
    </row>
    <row r="50" ht="15">
      <c r="B50" s="3"/>
    </row>
    <row r="51" ht="15">
      <c r="B51" s="3"/>
    </row>
    <row r="54" ht="15">
      <c r="A54" s="3"/>
    </row>
    <row r="55" spans="2:4" ht="15">
      <c r="B55" s="3"/>
      <c r="D55" s="3"/>
    </row>
    <row r="56" spans="2:4" ht="15">
      <c r="B56" s="3"/>
      <c r="D56" s="3"/>
    </row>
    <row r="57" spans="2:4" ht="15">
      <c r="B57" s="3"/>
      <c r="D57" s="3"/>
    </row>
    <row r="58" spans="2:5" ht="15">
      <c r="B58" s="3"/>
      <c r="D58" s="3"/>
      <c r="E58" s="3"/>
    </row>
    <row r="61" ht="15">
      <c r="B61" s="3"/>
    </row>
  </sheetData>
  <mergeCells count="5">
    <mergeCell ref="C6:M6"/>
    <mergeCell ref="A1:M1"/>
    <mergeCell ref="C3:M3"/>
    <mergeCell ref="C4:M4"/>
    <mergeCell ref="C2:M2"/>
  </mergeCells>
  <printOptions horizontalCentered="1"/>
  <pageMargins left="0.31496062992125984" right="0.1968503937007874" top="0.3937007874015748" bottom="0.3937007874015748" header="0.07874015748031496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0"/>
  <sheetViews>
    <sheetView workbookViewId="0" topLeftCell="A341">
      <selection activeCell="K360" sqref="B355:K360"/>
    </sheetView>
  </sheetViews>
  <sheetFormatPr defaultColWidth="11.421875" defaultRowHeight="12.75"/>
  <cols>
    <col min="1" max="1" width="10.7109375" style="2" customWidth="1"/>
    <col min="2" max="2" width="5.7109375" style="1" customWidth="1"/>
    <col min="3" max="3" width="6.7109375" style="10" customWidth="1"/>
    <col min="4" max="4" width="5.7109375" style="1" customWidth="1"/>
    <col min="5" max="5" width="5.7109375" style="10" customWidth="1"/>
    <col min="6" max="6" width="5.7109375" style="1" customWidth="1"/>
    <col min="7" max="7" width="5.7109375" style="10" customWidth="1"/>
    <col min="8" max="8" width="5.57421875" style="1" customWidth="1"/>
    <col min="9" max="12" width="5.7109375" style="1" customWidth="1"/>
    <col min="13" max="13" width="5.7109375" style="2" customWidth="1"/>
    <col min="14" max="14" width="3.00390625" style="2" customWidth="1"/>
    <col min="15" max="15" width="10.7109375" style="6" customWidth="1"/>
    <col min="16" max="16" width="5.7109375" style="1" customWidth="1"/>
    <col min="17" max="17" width="6.7109375" style="10" customWidth="1"/>
    <col min="18" max="18" width="5.7109375" style="1" customWidth="1"/>
    <col min="19" max="19" width="5.421875" style="10" customWidth="1"/>
    <col min="20" max="20" width="5.7109375" style="1" customWidth="1"/>
    <col min="21" max="21" width="5.7109375" style="10" customWidth="1"/>
    <col min="22" max="26" width="5.7109375" style="1" customWidth="1"/>
    <col min="27" max="16384" width="5.7109375" style="2" customWidth="1"/>
  </cols>
  <sheetData>
    <row r="1" spans="1:26" ht="12.75">
      <c r="A1" s="9" t="s">
        <v>2</v>
      </c>
      <c r="B1" s="14">
        <f>HYPERLINK(Hoja1!B9)</f>
      </c>
      <c r="C1" s="9" t="s">
        <v>1</v>
      </c>
      <c r="D1" s="14">
        <f>HYPERLINK(Hoja1!C9)</f>
      </c>
      <c r="E1" s="9" t="s">
        <v>12</v>
      </c>
      <c r="F1" s="3"/>
      <c r="G1" s="9"/>
      <c r="H1" s="3"/>
      <c r="I1" s="3"/>
      <c r="J1" s="3"/>
      <c r="K1" s="3"/>
      <c r="L1" s="3"/>
      <c r="M1" s="3"/>
      <c r="N1" s="3"/>
      <c r="O1" s="9" t="s">
        <v>2</v>
      </c>
      <c r="P1" s="14" t="e">
        <f>HYPERLINK(Hoja1!#REF!)</f>
        <v>#REF!</v>
      </c>
      <c r="Q1" s="9" t="s">
        <v>1</v>
      </c>
      <c r="R1" s="14" t="e">
        <f>HYPERLINK(Hoja1!#REF!)</f>
        <v>#REF!</v>
      </c>
      <c r="S1" s="9" t="s">
        <v>12</v>
      </c>
      <c r="T1" s="14" t="e">
        <f>HYPERLINK(Hoja1!#REF!)</f>
        <v>#REF!</v>
      </c>
      <c r="U1" s="9"/>
      <c r="V1" s="3"/>
      <c r="W1" s="3"/>
      <c r="X1" s="3"/>
      <c r="Y1" s="3"/>
      <c r="Z1" s="3"/>
    </row>
    <row r="2" spans="1:26" ht="12.75">
      <c r="A2" s="9" t="s">
        <v>7</v>
      </c>
      <c r="B2" s="3"/>
      <c r="C2" s="9"/>
      <c r="D2" s="3"/>
      <c r="E2" s="9" t="s">
        <v>8</v>
      </c>
      <c r="F2" s="3">
        <v>32</v>
      </c>
      <c r="G2" s="9" t="s">
        <v>9</v>
      </c>
      <c r="H2" s="14" t="str">
        <f>HYPERLINK(Hoja1!A9)</f>
        <v>ESPECIAL</v>
      </c>
      <c r="I2" s="3"/>
      <c r="J2" s="3"/>
      <c r="K2" s="3"/>
      <c r="L2" s="3"/>
      <c r="M2" s="3"/>
      <c r="N2" s="3"/>
      <c r="O2" s="9" t="s">
        <v>7</v>
      </c>
      <c r="P2" s="3"/>
      <c r="Q2" s="9"/>
      <c r="R2" s="3"/>
      <c r="S2" s="9" t="s">
        <v>8</v>
      </c>
      <c r="T2" s="3">
        <v>32</v>
      </c>
      <c r="U2" s="9" t="s">
        <v>9</v>
      </c>
      <c r="V2" s="14" t="e">
        <f>HYPERLINK(Hoja1!#REF!)</f>
        <v>#REF!</v>
      </c>
      <c r="W2" s="3"/>
      <c r="X2" s="3"/>
      <c r="Y2" s="3"/>
      <c r="Z2" s="3"/>
    </row>
    <row r="3" spans="1:26" ht="12.75">
      <c r="A3" s="9" t="s">
        <v>10</v>
      </c>
      <c r="B3" s="3">
        <v>1530</v>
      </c>
      <c r="C3" s="9" t="s">
        <v>11</v>
      </c>
      <c r="D3" s="14">
        <f>HYPERLINK(Hoja1!D9)</f>
      </c>
      <c r="E3" s="9"/>
      <c r="F3" s="3"/>
      <c r="G3" s="9"/>
      <c r="H3" s="3"/>
      <c r="I3" s="3"/>
      <c r="J3" s="3"/>
      <c r="K3" s="3"/>
      <c r="L3" s="3"/>
      <c r="M3" s="3"/>
      <c r="N3" s="3"/>
      <c r="O3" s="9" t="s">
        <v>10</v>
      </c>
      <c r="P3" s="3">
        <v>11</v>
      </c>
      <c r="Q3" s="9" t="s">
        <v>11</v>
      </c>
      <c r="R3" s="14" t="e">
        <f>HYPERLINK(Hoja1!#REF!)</f>
        <v>#REF!</v>
      </c>
      <c r="S3" s="9"/>
      <c r="T3" s="3"/>
      <c r="U3" s="9"/>
      <c r="V3" s="3"/>
      <c r="W3" s="3"/>
      <c r="X3" s="3"/>
      <c r="Y3" s="3"/>
      <c r="Z3" s="3"/>
    </row>
    <row r="4" spans="1:26" ht="12.75">
      <c r="A4" s="9" t="s">
        <v>13</v>
      </c>
      <c r="B4" s="14" t="str">
        <f>HYPERLINK(Hoja1!C6)</f>
        <v>OLIVA  8 de JULIO  DE  2007</v>
      </c>
      <c r="C4" s="9"/>
      <c r="D4" s="3"/>
      <c r="E4" s="9"/>
      <c r="F4" s="3"/>
      <c r="G4" s="9"/>
      <c r="H4" s="3"/>
      <c r="I4" s="3"/>
      <c r="J4" s="3"/>
      <c r="K4" s="3"/>
      <c r="L4" s="3"/>
      <c r="M4" s="3"/>
      <c r="N4" s="3"/>
      <c r="O4" s="9" t="s">
        <v>13</v>
      </c>
      <c r="P4" s="14" t="str">
        <f>HYPERLINK(Hoja1!C6)</f>
        <v>OLIVA  8 de JULIO  DE  2007</v>
      </c>
      <c r="Q4" s="9"/>
      <c r="R4" s="3"/>
      <c r="S4" s="9"/>
      <c r="T4" s="3"/>
      <c r="U4" s="9"/>
      <c r="V4" s="3"/>
      <c r="W4" s="3"/>
      <c r="X4" s="3"/>
      <c r="Y4" s="3"/>
      <c r="Z4" s="3"/>
    </row>
    <row r="5" spans="1:26" ht="11.25">
      <c r="A5" s="7" t="s">
        <v>4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 t="s">
        <v>5</v>
      </c>
      <c r="M5" s="7"/>
      <c r="N5" s="7"/>
      <c r="O5" s="7" t="s">
        <v>4</v>
      </c>
      <c r="P5" s="7">
        <v>1</v>
      </c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  <c r="X5" s="7">
        <v>9</v>
      </c>
      <c r="Y5" s="7">
        <v>10</v>
      </c>
      <c r="Z5" s="7" t="s">
        <v>5</v>
      </c>
    </row>
    <row r="6" spans="1:25" ht="11.25">
      <c r="A6" s="6"/>
      <c r="B6" s="12">
        <v>9</v>
      </c>
      <c r="C6" s="12">
        <v>8</v>
      </c>
      <c r="D6" s="12">
        <v>8</v>
      </c>
      <c r="E6" s="12">
        <v>8</v>
      </c>
      <c r="F6" s="12">
        <v>6</v>
      </c>
      <c r="G6" s="12">
        <v>6</v>
      </c>
      <c r="H6" s="12">
        <v>6</v>
      </c>
      <c r="I6" s="12">
        <v>6</v>
      </c>
      <c r="J6" s="12">
        <v>6</v>
      </c>
      <c r="K6" s="12">
        <v>5</v>
      </c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11.25">
      <c r="A7" s="6" t="s">
        <v>23</v>
      </c>
      <c r="B7" s="12">
        <v>5</v>
      </c>
      <c r="C7" s="12">
        <v>5</v>
      </c>
      <c r="D7" s="12">
        <v>5</v>
      </c>
      <c r="E7" s="12">
        <v>5</v>
      </c>
      <c r="F7" s="12">
        <v>5</v>
      </c>
      <c r="G7" s="12">
        <v>4</v>
      </c>
      <c r="H7" s="12">
        <v>4</v>
      </c>
      <c r="I7" s="12">
        <v>3</v>
      </c>
      <c r="J7" s="12">
        <v>2</v>
      </c>
      <c r="K7" s="12">
        <v>1</v>
      </c>
      <c r="L7" s="1">
        <f>SUM(B6:K7)</f>
        <v>107</v>
      </c>
      <c r="O7" s="6" t="s">
        <v>23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">
        <f>SUM(P6:Y7)</f>
        <v>0</v>
      </c>
    </row>
    <row r="8" spans="1:25" ht="11.25">
      <c r="A8" s="6"/>
      <c r="B8" s="12">
        <v>10</v>
      </c>
      <c r="C8" s="12">
        <v>9</v>
      </c>
      <c r="D8" s="12">
        <v>9</v>
      </c>
      <c r="E8" s="12">
        <v>9</v>
      </c>
      <c r="F8" s="12">
        <v>8</v>
      </c>
      <c r="G8" s="12">
        <v>8</v>
      </c>
      <c r="H8" s="12">
        <v>7</v>
      </c>
      <c r="I8" s="12">
        <v>7</v>
      </c>
      <c r="J8" s="12">
        <v>7</v>
      </c>
      <c r="K8" s="12">
        <v>7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6" ht="11.25">
      <c r="A9" s="6" t="s">
        <v>24</v>
      </c>
      <c r="B9" s="12">
        <v>6</v>
      </c>
      <c r="C9" s="12">
        <v>6</v>
      </c>
      <c r="D9" s="12">
        <v>6</v>
      </c>
      <c r="E9" s="12">
        <v>6</v>
      </c>
      <c r="F9" s="12">
        <v>6</v>
      </c>
      <c r="G9" s="12">
        <v>5</v>
      </c>
      <c r="H9" s="12">
        <v>5</v>
      </c>
      <c r="I9" s="12">
        <v>4</v>
      </c>
      <c r="J9" s="12">
        <v>2</v>
      </c>
      <c r="K9" s="12"/>
      <c r="L9" s="1">
        <f>SUM(B8:K9)</f>
        <v>127</v>
      </c>
      <c r="O9" s="6" t="s">
        <v>24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">
        <f>SUM(P8:Y9)</f>
        <v>0</v>
      </c>
    </row>
    <row r="10" spans="1:25" ht="11.25">
      <c r="A10" s="6"/>
      <c r="B10" s="12">
        <v>9</v>
      </c>
      <c r="C10" s="12">
        <v>8</v>
      </c>
      <c r="D10" s="12">
        <v>7</v>
      </c>
      <c r="E10" s="12">
        <v>7</v>
      </c>
      <c r="F10" s="12">
        <v>7</v>
      </c>
      <c r="G10" s="12">
        <v>6</v>
      </c>
      <c r="H10" s="12">
        <v>6</v>
      </c>
      <c r="I10" s="12">
        <v>6</v>
      </c>
      <c r="J10" s="12">
        <v>5</v>
      </c>
      <c r="K10" s="12">
        <v>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ht="11.25">
      <c r="A11" s="6" t="s">
        <v>25</v>
      </c>
      <c r="B11" s="12">
        <v>5</v>
      </c>
      <c r="C11" s="12">
        <v>5</v>
      </c>
      <c r="D11" s="12">
        <v>3</v>
      </c>
      <c r="E11" s="12">
        <v>3</v>
      </c>
      <c r="F11" s="12">
        <v>2</v>
      </c>
      <c r="G11" s="12">
        <v>1</v>
      </c>
      <c r="H11" s="12">
        <v>8</v>
      </c>
      <c r="I11" s="12"/>
      <c r="J11" s="12"/>
      <c r="K11" s="12"/>
      <c r="L11" s="1">
        <f>SUM(B10:K11)</f>
        <v>93</v>
      </c>
      <c r="O11" s="6" t="s">
        <v>25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">
        <f>SUM(P10:Y11)</f>
        <v>0</v>
      </c>
    </row>
    <row r="12" spans="1:26" ht="11.25">
      <c r="A12" s="6"/>
      <c r="G12" s="10" t="s">
        <v>14</v>
      </c>
      <c r="L12" s="1">
        <f>SUM(L6:L11)</f>
        <v>327</v>
      </c>
      <c r="U12" s="10" t="s">
        <v>14</v>
      </c>
      <c r="Z12" s="1">
        <f>SUM(Z6:Z11)</f>
        <v>0</v>
      </c>
    </row>
    <row r="13" spans="1:26" ht="11.25">
      <c r="A13" s="6"/>
      <c r="G13" s="10" t="s">
        <v>15</v>
      </c>
      <c r="L13" s="1">
        <v>0</v>
      </c>
      <c r="U13" s="10" t="s">
        <v>15</v>
      </c>
      <c r="Z13" s="1">
        <v>0</v>
      </c>
    </row>
    <row r="14" spans="1:26" ht="11.25">
      <c r="A14" s="6"/>
      <c r="G14" s="10" t="s">
        <v>16</v>
      </c>
      <c r="L14" s="1">
        <f>SUM(L12-L13)</f>
        <v>327</v>
      </c>
      <c r="U14" s="10" t="s">
        <v>16</v>
      </c>
      <c r="Z14" s="1">
        <f>SUM(Z12-Z13)</f>
        <v>0</v>
      </c>
    </row>
    <row r="15" spans="1:28" ht="11.25">
      <c r="A15" s="17"/>
      <c r="B15" s="18"/>
      <c r="C15" s="16"/>
      <c r="D15" s="18"/>
      <c r="E15" s="16"/>
      <c r="F15" s="18"/>
      <c r="G15" s="16"/>
      <c r="H15" s="18"/>
      <c r="I15" s="18"/>
      <c r="J15" s="18"/>
      <c r="K15" s="18"/>
      <c r="L15" s="18"/>
      <c r="M15" s="19"/>
      <c r="N15" s="19"/>
      <c r="O15" s="17"/>
      <c r="P15" s="18"/>
      <c r="Q15" s="16"/>
      <c r="R15" s="18"/>
      <c r="S15" s="16"/>
      <c r="T15" s="18"/>
      <c r="U15" s="16"/>
      <c r="V15" s="18"/>
      <c r="W15" s="18"/>
      <c r="X15" s="18"/>
      <c r="Y15" s="18"/>
      <c r="Z15" s="18"/>
      <c r="AA15" s="19"/>
      <c r="AB15" s="19"/>
    </row>
    <row r="16" spans="1:28" ht="11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9"/>
      <c r="AB16" s="19"/>
    </row>
    <row r="17" ht="11.25">
      <c r="A17" s="6"/>
    </row>
    <row r="18" ht="11.25">
      <c r="A18" s="6"/>
    </row>
    <row r="19" spans="1:22" ht="12.75">
      <c r="A19" s="9" t="s">
        <v>2</v>
      </c>
      <c r="B19" s="14" t="str">
        <f>HYPERLINK(Hoja1!B10)</f>
        <v>2</v>
      </c>
      <c r="C19" s="9" t="s">
        <v>1</v>
      </c>
      <c r="D19" s="14" t="str">
        <f>HYPERLINK(Hoja1!C10)</f>
        <v>7</v>
      </c>
      <c r="E19" s="9" t="s">
        <v>12</v>
      </c>
      <c r="F19" s="14">
        <f>HYPERLINK(Hoja1!M10)</f>
      </c>
      <c r="G19" s="9"/>
      <c r="H19" s="3"/>
      <c r="I19" s="3"/>
      <c r="J19" s="3"/>
      <c r="K19" s="3"/>
      <c r="L19" s="3"/>
      <c r="M19" s="3"/>
      <c r="N19" s="3"/>
      <c r="O19" s="9" t="s">
        <v>2</v>
      </c>
      <c r="P19" s="14" t="e">
        <f>HYPERLINK(Hoja1!#REF!)</f>
        <v>#REF!</v>
      </c>
      <c r="Q19" s="9" t="s">
        <v>1</v>
      </c>
      <c r="R19" s="14" t="e">
        <f>HYPERLINK(Hoja1!#REF!)</f>
        <v>#REF!</v>
      </c>
      <c r="S19" s="9" t="s">
        <v>12</v>
      </c>
      <c r="T19" s="14" t="e">
        <f>HYPERLINK(Hoja1!#REF!)</f>
        <v>#REF!</v>
      </c>
      <c r="U19" s="9"/>
      <c r="V19" s="3"/>
    </row>
    <row r="20" spans="1:22" ht="12.75">
      <c r="A20" s="9" t="s">
        <v>7</v>
      </c>
      <c r="B20" s="3"/>
      <c r="C20" s="9"/>
      <c r="D20" s="3"/>
      <c r="E20" s="9" t="s">
        <v>8</v>
      </c>
      <c r="F20" s="3">
        <v>32</v>
      </c>
      <c r="G20" s="9" t="s">
        <v>9</v>
      </c>
      <c r="H20" s="14" t="str">
        <f>HYPERLINK(Hoja1!A10)</f>
        <v>ESPECIAL</v>
      </c>
      <c r="I20" s="3"/>
      <c r="J20" s="3"/>
      <c r="K20" s="3"/>
      <c r="L20" s="3"/>
      <c r="M20" s="3"/>
      <c r="N20" s="3"/>
      <c r="O20" s="9" t="s">
        <v>7</v>
      </c>
      <c r="P20" s="3"/>
      <c r="Q20" s="9"/>
      <c r="R20" s="3"/>
      <c r="S20" s="9" t="s">
        <v>8</v>
      </c>
      <c r="T20" s="3">
        <v>32</v>
      </c>
      <c r="U20" s="9" t="s">
        <v>9</v>
      </c>
      <c r="V20" s="14" t="e">
        <f>HYPERLINK(Hoja1!#REF!)</f>
        <v>#REF!</v>
      </c>
    </row>
    <row r="21" spans="1:22" ht="12.75">
      <c r="A21" s="9" t="s">
        <v>10</v>
      </c>
      <c r="B21" s="3">
        <v>1531</v>
      </c>
      <c r="C21" s="9" t="s">
        <v>11</v>
      </c>
      <c r="D21" s="14" t="str">
        <f>HYPERLINK(Hoja1!D10)</f>
        <v>Jose Torres Llorca</v>
      </c>
      <c r="E21" s="9"/>
      <c r="F21" s="3"/>
      <c r="G21" s="9"/>
      <c r="H21" s="3"/>
      <c r="I21" s="3"/>
      <c r="J21" s="3"/>
      <c r="K21" s="3"/>
      <c r="L21" s="3"/>
      <c r="M21" s="3"/>
      <c r="N21" s="3"/>
      <c r="O21" s="9" t="s">
        <v>10</v>
      </c>
      <c r="P21" s="3">
        <v>12</v>
      </c>
      <c r="Q21" s="9" t="s">
        <v>11</v>
      </c>
      <c r="R21" s="14" t="e">
        <f>HYPERLINK(Hoja1!#REF!)</f>
        <v>#REF!</v>
      </c>
      <c r="S21" s="9"/>
      <c r="T21" s="3"/>
      <c r="U21" s="9"/>
      <c r="V21" s="3"/>
    </row>
    <row r="22" spans="1:22" ht="12.75">
      <c r="A22" s="9" t="s">
        <v>13</v>
      </c>
      <c r="B22" s="14" t="str">
        <f>HYPERLINK(Hoja1!C6)</f>
        <v>OLIVA  8 de JULIO  DE  2007</v>
      </c>
      <c r="C22" s="9"/>
      <c r="D22" s="3"/>
      <c r="E22" s="9"/>
      <c r="F22" s="3"/>
      <c r="G22" s="9"/>
      <c r="H22" s="3"/>
      <c r="I22" s="3"/>
      <c r="J22" s="3"/>
      <c r="K22" s="3"/>
      <c r="L22" s="3"/>
      <c r="M22" s="3"/>
      <c r="N22" s="3"/>
      <c r="O22" s="9" t="s">
        <v>13</v>
      </c>
      <c r="P22" s="14" t="str">
        <f>HYPERLINK(Hoja1!C6)</f>
        <v>OLIVA  8 de JULIO  DE  2007</v>
      </c>
      <c r="Q22" s="9"/>
      <c r="R22" s="3"/>
      <c r="S22" s="9"/>
      <c r="T22" s="3"/>
      <c r="U22" s="9"/>
      <c r="V22" s="3"/>
    </row>
    <row r="23" spans="1:26" ht="11.25">
      <c r="A23" s="7" t="s">
        <v>4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 t="s">
        <v>5</v>
      </c>
      <c r="M23" s="7"/>
      <c r="N23" s="7"/>
      <c r="O23" s="7" t="s">
        <v>4</v>
      </c>
      <c r="P23" s="7">
        <v>1</v>
      </c>
      <c r="Q23" s="7">
        <v>2</v>
      </c>
      <c r="R23" s="7">
        <v>3</v>
      </c>
      <c r="S23" s="7">
        <v>4</v>
      </c>
      <c r="T23" s="7">
        <v>5</v>
      </c>
      <c r="U23" s="7">
        <v>6</v>
      </c>
      <c r="V23" s="7">
        <v>7</v>
      </c>
      <c r="W23" s="7">
        <v>8</v>
      </c>
      <c r="X23" s="7">
        <v>9</v>
      </c>
      <c r="Y23" s="7">
        <v>10</v>
      </c>
      <c r="Z23" s="7" t="s">
        <v>5</v>
      </c>
    </row>
    <row r="24" spans="1:25" ht="11.25">
      <c r="A24" s="6"/>
      <c r="B24" s="12">
        <v>10</v>
      </c>
      <c r="C24" s="12">
        <v>10</v>
      </c>
      <c r="D24" s="12">
        <v>9</v>
      </c>
      <c r="E24" s="12">
        <v>9</v>
      </c>
      <c r="F24" s="12">
        <v>9</v>
      </c>
      <c r="G24" s="12">
        <v>9</v>
      </c>
      <c r="H24" s="12">
        <v>9</v>
      </c>
      <c r="I24" s="12">
        <v>9</v>
      </c>
      <c r="J24" s="12">
        <v>9</v>
      </c>
      <c r="K24" s="12">
        <v>9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6" ht="11.25">
      <c r="A25" s="6" t="s">
        <v>23</v>
      </c>
      <c r="B25" s="12">
        <v>9</v>
      </c>
      <c r="C25" s="12">
        <v>9</v>
      </c>
      <c r="D25" s="12">
        <v>8</v>
      </c>
      <c r="E25" s="12">
        <v>8</v>
      </c>
      <c r="F25" s="12">
        <v>7</v>
      </c>
      <c r="G25" s="12">
        <v>7</v>
      </c>
      <c r="H25" s="12">
        <v>7</v>
      </c>
      <c r="I25" s="12">
        <v>7</v>
      </c>
      <c r="J25" s="12">
        <v>6</v>
      </c>
      <c r="K25" s="12">
        <v>5</v>
      </c>
      <c r="L25" s="1">
        <f>SUM(B24:K25)</f>
        <v>165</v>
      </c>
      <c r="O25" s="6" t="s">
        <v>23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">
        <f>SUM(P24:Y25)</f>
        <v>0</v>
      </c>
    </row>
    <row r="26" spans="1:25" ht="11.25">
      <c r="A26" s="6"/>
      <c r="B26" s="12">
        <v>10</v>
      </c>
      <c r="C26" s="12">
        <v>9</v>
      </c>
      <c r="D26" s="12">
        <v>9</v>
      </c>
      <c r="E26" s="12">
        <v>9</v>
      </c>
      <c r="F26" s="12">
        <v>9</v>
      </c>
      <c r="G26" s="12">
        <v>9</v>
      </c>
      <c r="H26" s="12">
        <v>9</v>
      </c>
      <c r="I26" s="12">
        <v>8</v>
      </c>
      <c r="J26" s="12">
        <v>8</v>
      </c>
      <c r="K26" s="12">
        <v>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6" ht="11.25">
      <c r="A27" s="6" t="s">
        <v>24</v>
      </c>
      <c r="B27" s="12">
        <v>8</v>
      </c>
      <c r="C27" s="12">
        <v>8</v>
      </c>
      <c r="D27" s="12">
        <v>7</v>
      </c>
      <c r="E27" s="12">
        <v>7</v>
      </c>
      <c r="F27" s="12">
        <v>7</v>
      </c>
      <c r="G27" s="12">
        <v>7</v>
      </c>
      <c r="H27" s="12">
        <v>6</v>
      </c>
      <c r="I27" s="12">
        <v>6</v>
      </c>
      <c r="J27" s="12">
        <v>4</v>
      </c>
      <c r="K27" s="12">
        <v>0</v>
      </c>
      <c r="L27" s="1">
        <f>SUM(B26:K27)</f>
        <v>148</v>
      </c>
      <c r="O27" s="6" t="s">
        <v>24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">
        <f>SUM(P26:Y27)</f>
        <v>0</v>
      </c>
    </row>
    <row r="28" spans="1:25" ht="11.25">
      <c r="A28" s="6"/>
      <c r="B28" s="12">
        <v>10</v>
      </c>
      <c r="C28" s="12">
        <v>10</v>
      </c>
      <c r="D28" s="12">
        <v>9</v>
      </c>
      <c r="E28" s="12">
        <v>9</v>
      </c>
      <c r="F28" s="12">
        <v>8</v>
      </c>
      <c r="G28" s="12">
        <v>8</v>
      </c>
      <c r="H28" s="12">
        <v>7</v>
      </c>
      <c r="I28" s="12">
        <v>7</v>
      </c>
      <c r="J28" s="12">
        <v>7</v>
      </c>
      <c r="K28" s="12">
        <v>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6" ht="11.25">
      <c r="A29" s="6" t="s">
        <v>25</v>
      </c>
      <c r="B29" s="12">
        <v>7</v>
      </c>
      <c r="C29" s="12">
        <v>7</v>
      </c>
      <c r="D29" s="12">
        <v>6</v>
      </c>
      <c r="E29" s="12">
        <v>6</v>
      </c>
      <c r="F29" s="12">
        <v>6</v>
      </c>
      <c r="G29" s="12">
        <v>6</v>
      </c>
      <c r="H29" s="12">
        <v>6</v>
      </c>
      <c r="I29" s="12">
        <v>6</v>
      </c>
      <c r="J29" s="12">
        <v>5</v>
      </c>
      <c r="K29" s="12">
        <v>5</v>
      </c>
      <c r="L29" s="1">
        <f>SUM(B28:K29)</f>
        <v>142</v>
      </c>
      <c r="O29" s="6" t="s">
        <v>25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">
        <f>SUM(P28:Y29)</f>
        <v>0</v>
      </c>
    </row>
    <row r="30" spans="1:26" ht="11.25">
      <c r="A30" s="6"/>
      <c r="G30" s="10" t="s">
        <v>14</v>
      </c>
      <c r="L30" s="1">
        <f>SUM(L24:L29)</f>
        <v>455</v>
      </c>
      <c r="U30" s="10" t="s">
        <v>14</v>
      </c>
      <c r="Z30" s="1">
        <f>SUM(Z24:Z29)</f>
        <v>0</v>
      </c>
    </row>
    <row r="31" spans="1:26" ht="11.25">
      <c r="A31" s="6"/>
      <c r="G31" s="10" t="s">
        <v>15</v>
      </c>
      <c r="L31" s="1">
        <v>0</v>
      </c>
      <c r="U31" s="10" t="s">
        <v>15</v>
      </c>
      <c r="Z31" s="1">
        <v>0</v>
      </c>
    </row>
    <row r="32" spans="1:26" ht="11.25">
      <c r="A32" s="6"/>
      <c r="G32" s="10" t="s">
        <v>16</v>
      </c>
      <c r="L32" s="1">
        <f>SUM(L30-L31)</f>
        <v>455</v>
      </c>
      <c r="U32" s="10" t="s">
        <v>16</v>
      </c>
      <c r="Z32" s="1">
        <f>SUM(Z30-Z31)</f>
        <v>0</v>
      </c>
    </row>
    <row r="33" ht="11.25">
      <c r="A33" s="6"/>
    </row>
    <row r="34" ht="11.25">
      <c r="A34" s="6"/>
    </row>
    <row r="35" spans="1:22" ht="12.75">
      <c r="A35" s="9" t="s">
        <v>2</v>
      </c>
      <c r="B35" s="14" t="str">
        <f>HYPERLINK(Hoja1!B11)</f>
        <v>1</v>
      </c>
      <c r="C35" s="9" t="s">
        <v>1</v>
      </c>
      <c r="D35" s="14" t="str">
        <f>HYPERLINK(Hoja1!C11)</f>
        <v>12</v>
      </c>
      <c r="E35" s="9" t="s">
        <v>12</v>
      </c>
      <c r="F35" s="14">
        <f>HYPERLINK(Hoja1!M11)</f>
      </c>
      <c r="G35" s="9"/>
      <c r="H35" s="3"/>
      <c r="I35" s="3"/>
      <c r="J35" s="3"/>
      <c r="K35" s="3"/>
      <c r="L35" s="3"/>
      <c r="M35" s="3"/>
      <c r="N35" s="3"/>
      <c r="O35" s="9" t="s">
        <v>2</v>
      </c>
      <c r="P35" s="14" t="e">
        <f>HYPERLINK(Hoja1!#REF!)</f>
        <v>#REF!</v>
      </c>
      <c r="Q35" s="9" t="s">
        <v>1</v>
      </c>
      <c r="R35" s="14" t="e">
        <f>HYPERLINK(Hoja1!#REF!)</f>
        <v>#REF!</v>
      </c>
      <c r="S35" s="9" t="s">
        <v>12</v>
      </c>
      <c r="T35" s="14" t="e">
        <f>HYPERLINK(Hoja1!#REF!)</f>
        <v>#REF!</v>
      </c>
      <c r="U35" s="9"/>
      <c r="V35" s="3"/>
    </row>
    <row r="36" spans="1:22" ht="12.75">
      <c r="A36" s="9" t="s">
        <v>7</v>
      </c>
      <c r="B36" s="3"/>
      <c r="C36" s="9"/>
      <c r="D36" s="3"/>
      <c r="E36" s="9" t="s">
        <v>8</v>
      </c>
      <c r="F36" s="3">
        <v>32</v>
      </c>
      <c r="G36" s="9" t="s">
        <v>9</v>
      </c>
      <c r="H36" s="14" t="str">
        <f>HYPERLINK(Hoja1!A11)</f>
        <v>ESPECIAL</v>
      </c>
      <c r="I36" s="3"/>
      <c r="J36" s="3"/>
      <c r="K36" s="3"/>
      <c r="L36" s="3"/>
      <c r="M36" s="3"/>
      <c r="N36" s="3"/>
      <c r="O36" s="9" t="s">
        <v>7</v>
      </c>
      <c r="P36" s="3"/>
      <c r="Q36" s="9"/>
      <c r="R36" s="3"/>
      <c r="S36" s="9" t="s">
        <v>8</v>
      </c>
      <c r="T36" s="3">
        <v>32</v>
      </c>
      <c r="U36" s="9" t="s">
        <v>9</v>
      </c>
      <c r="V36" s="14" t="e">
        <f>HYPERLINK(Hoja1!#REF!)</f>
        <v>#REF!</v>
      </c>
    </row>
    <row r="37" spans="1:22" ht="12.75">
      <c r="A37" s="9" t="s">
        <v>10</v>
      </c>
      <c r="B37" s="3">
        <v>1532</v>
      </c>
      <c r="C37" s="9" t="s">
        <v>11</v>
      </c>
      <c r="D37" s="14" t="str">
        <f>HYPERLINK(Hoja1!D11)</f>
        <v>Angel Villalgordo Muñoz</v>
      </c>
      <c r="E37" s="9"/>
      <c r="F37" s="3"/>
      <c r="G37" s="9"/>
      <c r="H37" s="3"/>
      <c r="I37" s="3"/>
      <c r="J37" s="3"/>
      <c r="K37" s="3"/>
      <c r="L37" s="3"/>
      <c r="M37" s="3"/>
      <c r="N37" s="3"/>
      <c r="O37" s="9" t="s">
        <v>10</v>
      </c>
      <c r="P37" s="3">
        <v>13</v>
      </c>
      <c r="Q37" s="9" t="s">
        <v>11</v>
      </c>
      <c r="R37" s="14" t="e">
        <f>HYPERLINK(Hoja1!#REF!)</f>
        <v>#REF!</v>
      </c>
      <c r="S37" s="9"/>
      <c r="T37" s="3"/>
      <c r="U37" s="9"/>
      <c r="V37" s="3"/>
    </row>
    <row r="38" spans="1:22" ht="12.75">
      <c r="A38" s="9" t="s">
        <v>13</v>
      </c>
      <c r="B38" s="14" t="str">
        <f>HYPERLINK(Hoja1!C6)</f>
        <v>OLIVA  8 de JULIO  DE  2007</v>
      </c>
      <c r="C38" s="9"/>
      <c r="D38" s="3"/>
      <c r="E38" s="9"/>
      <c r="F38" s="3"/>
      <c r="G38" s="9"/>
      <c r="H38" s="3"/>
      <c r="I38" s="3"/>
      <c r="J38" s="3"/>
      <c r="K38" s="3"/>
      <c r="L38" s="3"/>
      <c r="M38" s="3"/>
      <c r="N38" s="3"/>
      <c r="O38" s="9" t="s">
        <v>13</v>
      </c>
      <c r="P38" s="14" t="str">
        <f>HYPERLINK(Hoja1!C6)</f>
        <v>OLIVA  8 de JULIO  DE  2007</v>
      </c>
      <c r="Q38" s="9"/>
      <c r="R38" s="3"/>
      <c r="S38" s="9"/>
      <c r="T38" s="3"/>
      <c r="U38" s="9"/>
      <c r="V38" s="3"/>
    </row>
    <row r="39" spans="1:26" ht="11.25">
      <c r="A39" s="7" t="s">
        <v>4</v>
      </c>
      <c r="B39" s="7">
        <v>1</v>
      </c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 t="s">
        <v>5</v>
      </c>
      <c r="M39" s="7"/>
      <c r="N39" s="7"/>
      <c r="O39" s="7" t="s">
        <v>4</v>
      </c>
      <c r="P39" s="7">
        <v>1</v>
      </c>
      <c r="Q39" s="7">
        <v>2</v>
      </c>
      <c r="R39" s="7">
        <v>3</v>
      </c>
      <c r="S39" s="7">
        <v>4</v>
      </c>
      <c r="T39" s="7">
        <v>5</v>
      </c>
      <c r="U39" s="7">
        <v>6</v>
      </c>
      <c r="V39" s="7">
        <v>7</v>
      </c>
      <c r="W39" s="7">
        <v>8</v>
      </c>
      <c r="X39" s="7">
        <v>9</v>
      </c>
      <c r="Y39" s="7">
        <v>10</v>
      </c>
      <c r="Z39" s="7" t="s">
        <v>5</v>
      </c>
    </row>
    <row r="40" spans="1:25" ht="11.25">
      <c r="A40" s="6"/>
      <c r="B40" s="12">
        <v>10</v>
      </c>
      <c r="C40" s="12">
        <v>9</v>
      </c>
      <c r="D40" s="12">
        <v>8</v>
      </c>
      <c r="E40" s="12">
        <v>8</v>
      </c>
      <c r="F40" s="12">
        <v>8</v>
      </c>
      <c r="G40" s="12">
        <v>8</v>
      </c>
      <c r="H40" s="12">
        <v>7</v>
      </c>
      <c r="I40" s="12">
        <v>7</v>
      </c>
      <c r="J40" s="12">
        <v>7</v>
      </c>
      <c r="K40" s="12">
        <v>6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6" ht="11.25">
      <c r="A41" s="6" t="s">
        <v>23</v>
      </c>
      <c r="B41" s="12">
        <v>6</v>
      </c>
      <c r="C41" s="12">
        <v>5</v>
      </c>
      <c r="D41" s="12">
        <v>4</v>
      </c>
      <c r="E41" s="12">
        <v>3</v>
      </c>
      <c r="F41" s="12">
        <v>3</v>
      </c>
      <c r="G41" s="12">
        <v>3</v>
      </c>
      <c r="H41" s="12">
        <v>3</v>
      </c>
      <c r="I41" s="12">
        <v>3</v>
      </c>
      <c r="J41" s="12">
        <v>1</v>
      </c>
      <c r="K41" s="12">
        <v>6</v>
      </c>
      <c r="L41" s="1">
        <f>SUM(B40:K41)</f>
        <v>115</v>
      </c>
      <c r="O41" s="6" t="s">
        <v>23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">
        <f>SUM(P40:Y41)</f>
        <v>0</v>
      </c>
    </row>
    <row r="42" spans="1:25" ht="11.25">
      <c r="A42" s="6"/>
      <c r="B42" s="12">
        <v>9</v>
      </c>
      <c r="C42" s="12">
        <v>9</v>
      </c>
      <c r="D42" s="12">
        <v>9</v>
      </c>
      <c r="E42" s="12">
        <v>9</v>
      </c>
      <c r="F42" s="12">
        <v>8</v>
      </c>
      <c r="G42" s="12">
        <v>8</v>
      </c>
      <c r="H42" s="12">
        <v>8</v>
      </c>
      <c r="I42" s="12">
        <v>6</v>
      </c>
      <c r="J42" s="12">
        <v>6</v>
      </c>
      <c r="K42" s="12">
        <v>6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6" ht="11.25">
      <c r="A43" s="6" t="s">
        <v>24</v>
      </c>
      <c r="B43" s="12">
        <v>6</v>
      </c>
      <c r="C43" s="12">
        <v>6</v>
      </c>
      <c r="D43" s="12">
        <v>6</v>
      </c>
      <c r="E43" s="12">
        <v>5</v>
      </c>
      <c r="F43" s="12">
        <v>5</v>
      </c>
      <c r="G43" s="12">
        <v>5</v>
      </c>
      <c r="H43" s="12">
        <v>4</v>
      </c>
      <c r="I43" s="12">
        <v>3</v>
      </c>
      <c r="J43" s="12">
        <v>0</v>
      </c>
      <c r="K43" s="12">
        <v>8</v>
      </c>
      <c r="L43" s="1">
        <f>SUM(B42:K43)</f>
        <v>126</v>
      </c>
      <c r="O43" s="6" t="s">
        <v>24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">
        <f>SUM(P42:Y43)</f>
        <v>0</v>
      </c>
    </row>
    <row r="44" spans="1:25" ht="11.25">
      <c r="A44" s="6"/>
      <c r="B44" s="12">
        <v>10</v>
      </c>
      <c r="C44" s="12">
        <v>9</v>
      </c>
      <c r="D44" s="12">
        <v>7</v>
      </c>
      <c r="E44" s="12">
        <v>7</v>
      </c>
      <c r="F44" s="12">
        <v>7</v>
      </c>
      <c r="G44" s="12">
        <v>7</v>
      </c>
      <c r="H44" s="12">
        <v>6</v>
      </c>
      <c r="I44" s="12">
        <v>5</v>
      </c>
      <c r="J44" s="12">
        <v>5</v>
      </c>
      <c r="K44" s="12">
        <v>5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6" ht="11.25">
      <c r="A45" s="6" t="s">
        <v>25</v>
      </c>
      <c r="B45" s="12">
        <v>4</v>
      </c>
      <c r="C45" s="12">
        <v>3</v>
      </c>
      <c r="D45" s="12">
        <v>2</v>
      </c>
      <c r="E45" s="12">
        <v>2</v>
      </c>
      <c r="F45" s="12">
        <v>1</v>
      </c>
      <c r="G45" s="12">
        <v>1</v>
      </c>
      <c r="H45" s="12">
        <v>1</v>
      </c>
      <c r="I45" s="12">
        <v>0</v>
      </c>
      <c r="J45" s="12">
        <v>0</v>
      </c>
      <c r="K45" s="12"/>
      <c r="L45" s="1">
        <f>SUM(B44:K45)</f>
        <v>82</v>
      </c>
      <c r="O45" s="6" t="s">
        <v>25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">
        <f>SUM(P44:Y45)</f>
        <v>0</v>
      </c>
    </row>
    <row r="46" spans="1:26" ht="11.25">
      <c r="A46" s="6"/>
      <c r="G46" s="10" t="s">
        <v>14</v>
      </c>
      <c r="L46" s="1">
        <f>SUM(L40:L45)</f>
        <v>323</v>
      </c>
      <c r="U46" s="10" t="s">
        <v>14</v>
      </c>
      <c r="Z46" s="1">
        <f>SUM(Z40:Z45)</f>
        <v>0</v>
      </c>
    </row>
    <row r="47" spans="1:26" ht="11.25">
      <c r="A47" s="6"/>
      <c r="G47" s="10" t="s">
        <v>15</v>
      </c>
      <c r="L47" s="1">
        <v>0</v>
      </c>
      <c r="U47" s="10" t="s">
        <v>15</v>
      </c>
      <c r="Z47" s="1">
        <v>0</v>
      </c>
    </row>
    <row r="48" spans="1:26" ht="11.25">
      <c r="A48" s="6"/>
      <c r="G48" s="10" t="s">
        <v>16</v>
      </c>
      <c r="L48" s="1">
        <f>SUM(L46-L47)</f>
        <v>323</v>
      </c>
      <c r="U48" s="10" t="s">
        <v>16</v>
      </c>
      <c r="Z48" s="1">
        <f>SUM(Z46-Z47)</f>
        <v>0</v>
      </c>
    </row>
    <row r="49" ht="11.25">
      <c r="A49" s="6"/>
    </row>
    <row r="50" ht="11.25">
      <c r="A50" s="6"/>
    </row>
    <row r="51" spans="1:21" ht="12.75">
      <c r="A51" s="9" t="s">
        <v>2</v>
      </c>
      <c r="B51" s="14" t="str">
        <f>HYPERLINK(Hoja1!B12)</f>
        <v>1</v>
      </c>
      <c r="C51" s="9" t="s">
        <v>1</v>
      </c>
      <c r="D51" s="14" t="str">
        <f>HYPERLINK(Hoja1!C12)</f>
        <v>9</v>
      </c>
      <c r="E51" s="9" t="s">
        <v>12</v>
      </c>
      <c r="F51" s="14">
        <f>HYPERLINK(Hoja1!M12)</f>
      </c>
      <c r="G51" s="9"/>
      <c r="H51" s="3"/>
      <c r="I51" s="3"/>
      <c r="J51" s="3"/>
      <c r="K51" s="3"/>
      <c r="L51" s="3"/>
      <c r="M51" s="3"/>
      <c r="N51" s="3"/>
      <c r="O51" s="9" t="s">
        <v>2</v>
      </c>
      <c r="P51" s="14" t="e">
        <f>HYPERLINK(Hoja1!#REF!)</f>
        <v>#REF!</v>
      </c>
      <c r="Q51" s="9" t="s">
        <v>1</v>
      </c>
      <c r="R51" s="14" t="e">
        <f>HYPERLINK(Hoja1!#REF!)</f>
        <v>#REF!</v>
      </c>
      <c r="S51" s="9" t="s">
        <v>12</v>
      </c>
      <c r="T51" s="14" t="e">
        <f>HYPERLINK(Hoja1!#REF!)</f>
        <v>#REF!</v>
      </c>
      <c r="U51" s="9"/>
    </row>
    <row r="52" spans="1:22" ht="12.75">
      <c r="A52" s="9" t="s">
        <v>7</v>
      </c>
      <c r="B52" s="3"/>
      <c r="C52" s="9"/>
      <c r="D52" s="3"/>
      <c r="E52" s="9" t="s">
        <v>8</v>
      </c>
      <c r="F52" s="3">
        <v>32</v>
      </c>
      <c r="G52" s="9" t="s">
        <v>9</v>
      </c>
      <c r="H52" s="14" t="str">
        <f>HYPERLINK(Hoja1!A12)</f>
        <v>ESPECIAL</v>
      </c>
      <c r="I52" s="3"/>
      <c r="J52" s="3"/>
      <c r="K52" s="3"/>
      <c r="L52" s="3"/>
      <c r="M52" s="3"/>
      <c r="N52" s="3"/>
      <c r="O52" s="9" t="s">
        <v>7</v>
      </c>
      <c r="P52" s="3"/>
      <c r="Q52" s="9"/>
      <c r="R52" s="3"/>
      <c r="S52" s="9" t="s">
        <v>8</v>
      </c>
      <c r="T52" s="3">
        <v>32</v>
      </c>
      <c r="U52" s="9" t="s">
        <v>9</v>
      </c>
      <c r="V52" s="15" t="e">
        <f>HYPERLINK(Hoja1!#REF!)</f>
        <v>#REF!</v>
      </c>
    </row>
    <row r="53" spans="1:21" ht="12.75">
      <c r="A53" s="9" t="s">
        <v>10</v>
      </c>
      <c r="B53" s="3">
        <v>4</v>
      </c>
      <c r="C53" s="9" t="s">
        <v>11</v>
      </c>
      <c r="D53" s="14" t="str">
        <f>HYPERLINK(Hoja1!D12)</f>
        <v>Juan Luis Ayet Arlandis</v>
      </c>
      <c r="E53" s="9"/>
      <c r="F53" s="3"/>
      <c r="G53" s="9"/>
      <c r="H53" s="3"/>
      <c r="I53" s="3"/>
      <c r="J53" s="3"/>
      <c r="K53" s="3"/>
      <c r="L53" s="3"/>
      <c r="M53" s="3"/>
      <c r="N53" s="3"/>
      <c r="O53" s="9" t="s">
        <v>10</v>
      </c>
      <c r="P53" s="3">
        <v>14</v>
      </c>
      <c r="Q53" s="9" t="s">
        <v>11</v>
      </c>
      <c r="R53" s="14" t="e">
        <f>HYPERLINK(Hoja1!#REF!)</f>
        <v>#REF!</v>
      </c>
      <c r="S53" s="9"/>
      <c r="T53" s="3"/>
      <c r="U53" s="9"/>
    </row>
    <row r="54" spans="1:21" ht="12.75">
      <c r="A54" s="9" t="s">
        <v>13</v>
      </c>
      <c r="B54" s="14" t="str">
        <f>HYPERLINK(Hoja1!C6)</f>
        <v>OLIVA  8 de JULIO  DE  2007</v>
      </c>
      <c r="C54" s="9"/>
      <c r="D54" s="3"/>
      <c r="E54" s="9"/>
      <c r="F54" s="3"/>
      <c r="G54" s="9"/>
      <c r="H54" s="3"/>
      <c r="I54" s="3"/>
      <c r="J54" s="3"/>
      <c r="K54" s="3"/>
      <c r="L54" s="3"/>
      <c r="M54" s="3"/>
      <c r="N54" s="3"/>
      <c r="O54" s="9" t="s">
        <v>13</v>
      </c>
      <c r="P54" s="14" t="str">
        <f>HYPERLINK(Hoja1!C6)</f>
        <v>OLIVA  8 de JULIO  DE  2007</v>
      </c>
      <c r="Q54" s="9"/>
      <c r="R54" s="3"/>
      <c r="S54" s="9"/>
      <c r="T54" s="3"/>
      <c r="U54" s="9"/>
    </row>
    <row r="55" spans="1:26" ht="11.25">
      <c r="A55" s="7" t="s">
        <v>4</v>
      </c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 t="s">
        <v>5</v>
      </c>
      <c r="M55" s="7"/>
      <c r="N55" s="7"/>
      <c r="O55" s="7" t="s">
        <v>4</v>
      </c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7">
        <v>6</v>
      </c>
      <c r="V55" s="7">
        <v>7</v>
      </c>
      <c r="W55" s="7">
        <v>8</v>
      </c>
      <c r="X55" s="7">
        <v>9</v>
      </c>
      <c r="Y55" s="7">
        <v>10</v>
      </c>
      <c r="Z55" s="7" t="s">
        <v>5</v>
      </c>
    </row>
    <row r="56" spans="1:25" ht="11.25">
      <c r="A56" s="6"/>
      <c r="B56" s="12">
        <v>9</v>
      </c>
      <c r="C56" s="12">
        <v>9</v>
      </c>
      <c r="D56" s="12">
        <v>8</v>
      </c>
      <c r="E56" s="12">
        <v>8</v>
      </c>
      <c r="F56" s="12">
        <v>8</v>
      </c>
      <c r="G56" s="12">
        <v>7</v>
      </c>
      <c r="H56" s="12">
        <v>7</v>
      </c>
      <c r="I56" s="12">
        <v>6</v>
      </c>
      <c r="J56" s="12">
        <v>6</v>
      </c>
      <c r="K56" s="12">
        <v>5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11.25">
      <c r="A57" s="6" t="s">
        <v>23</v>
      </c>
      <c r="B57" s="12">
        <v>5</v>
      </c>
      <c r="C57" s="12">
        <v>5</v>
      </c>
      <c r="D57" s="12">
        <v>4</v>
      </c>
      <c r="E57" s="12">
        <v>4</v>
      </c>
      <c r="F57" s="12">
        <v>4</v>
      </c>
      <c r="G57" s="12">
        <v>4</v>
      </c>
      <c r="H57" s="12">
        <v>4</v>
      </c>
      <c r="I57" s="12">
        <v>1</v>
      </c>
      <c r="J57" s="12">
        <v>4</v>
      </c>
      <c r="K57" s="12"/>
      <c r="L57" s="1">
        <f>SUM(B56:K57)</f>
        <v>108</v>
      </c>
      <c r="O57" s="6" t="s">
        <v>23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">
        <f>SUM(P56:Y57)</f>
        <v>0</v>
      </c>
    </row>
    <row r="58" spans="1:25" ht="11.25">
      <c r="A58" s="6"/>
      <c r="B58" s="12">
        <v>9</v>
      </c>
      <c r="C58" s="12">
        <v>9</v>
      </c>
      <c r="D58" s="12">
        <v>9</v>
      </c>
      <c r="E58" s="12">
        <v>8</v>
      </c>
      <c r="F58" s="12">
        <v>8</v>
      </c>
      <c r="G58" s="12">
        <v>8</v>
      </c>
      <c r="H58" s="12">
        <v>7</v>
      </c>
      <c r="I58" s="12">
        <v>7</v>
      </c>
      <c r="J58" s="12">
        <v>6</v>
      </c>
      <c r="K58" s="12">
        <v>5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ht="11.25">
      <c r="A59" s="6" t="s">
        <v>24</v>
      </c>
      <c r="B59" s="12">
        <v>5</v>
      </c>
      <c r="C59" s="12">
        <v>5</v>
      </c>
      <c r="D59" s="12">
        <v>4</v>
      </c>
      <c r="E59" s="12">
        <v>4</v>
      </c>
      <c r="F59" s="12">
        <v>4</v>
      </c>
      <c r="G59" s="12">
        <v>3</v>
      </c>
      <c r="H59" s="12">
        <v>3</v>
      </c>
      <c r="I59" s="12">
        <v>0</v>
      </c>
      <c r="J59" s="12"/>
      <c r="K59" s="12"/>
      <c r="L59" s="1">
        <f>SUM(B58:K59)</f>
        <v>104</v>
      </c>
      <c r="O59" s="6" t="s">
        <v>24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">
        <f>SUM(P58:Y59)</f>
        <v>0</v>
      </c>
    </row>
    <row r="60" spans="1:25" ht="11.25">
      <c r="A60" s="6"/>
      <c r="B60" s="12">
        <v>10</v>
      </c>
      <c r="C60" s="12">
        <v>8</v>
      </c>
      <c r="D60" s="12">
        <v>7</v>
      </c>
      <c r="E60" s="12">
        <v>7</v>
      </c>
      <c r="F60" s="12">
        <v>6</v>
      </c>
      <c r="G60" s="12">
        <v>6</v>
      </c>
      <c r="H60" s="12">
        <v>6</v>
      </c>
      <c r="I60" s="12">
        <v>6</v>
      </c>
      <c r="J60" s="12">
        <v>6</v>
      </c>
      <c r="K60" s="12">
        <v>5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6" ht="11.25">
      <c r="A61" s="6" t="s">
        <v>25</v>
      </c>
      <c r="B61" s="12">
        <v>5</v>
      </c>
      <c r="C61" s="12">
        <v>5</v>
      </c>
      <c r="D61" s="12">
        <v>2</v>
      </c>
      <c r="E61" s="12">
        <v>2</v>
      </c>
      <c r="F61" s="12">
        <v>2</v>
      </c>
      <c r="G61" s="12">
        <v>1</v>
      </c>
      <c r="H61" s="12"/>
      <c r="I61" s="12"/>
      <c r="J61" s="12"/>
      <c r="K61" s="12"/>
      <c r="L61" s="1">
        <f>SUM(B60:K61)</f>
        <v>84</v>
      </c>
      <c r="O61" s="6" t="s">
        <v>25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">
        <f>SUM(P60:Y61)</f>
        <v>0</v>
      </c>
    </row>
    <row r="62" spans="1:26" ht="11.25">
      <c r="A62" s="6"/>
      <c r="G62" s="10" t="s">
        <v>14</v>
      </c>
      <c r="L62" s="1">
        <f>SUM(L56:L61)</f>
        <v>296</v>
      </c>
      <c r="U62" s="10" t="s">
        <v>14</v>
      </c>
      <c r="Z62" s="1">
        <f>SUM(Z56:Z61)</f>
        <v>0</v>
      </c>
    </row>
    <row r="63" spans="1:26" ht="11.25">
      <c r="A63" s="6"/>
      <c r="G63" s="10" t="s">
        <v>15</v>
      </c>
      <c r="L63" s="1">
        <v>0</v>
      </c>
      <c r="U63" s="10" t="s">
        <v>15</v>
      </c>
      <c r="Z63" s="1">
        <v>0</v>
      </c>
    </row>
    <row r="64" spans="1:26" ht="11.25">
      <c r="A64" s="6"/>
      <c r="G64" s="10" t="s">
        <v>16</v>
      </c>
      <c r="L64" s="1">
        <f>SUM(L62-L63)</f>
        <v>296</v>
      </c>
      <c r="U64" s="10" t="s">
        <v>16</v>
      </c>
      <c r="Z64" s="1">
        <f>SUM(Z62-Z63)</f>
        <v>0</v>
      </c>
    </row>
    <row r="65" ht="11.25">
      <c r="A65" s="6"/>
    </row>
    <row r="66" ht="11.25">
      <c r="A66" s="6"/>
    </row>
    <row r="67" ht="11.25">
      <c r="A67" s="6"/>
    </row>
    <row r="68" spans="1:21" ht="12.75">
      <c r="A68" s="9" t="s">
        <v>2</v>
      </c>
      <c r="B68" s="14">
        <f>HYPERLINK(Hoja1!B13)</f>
      </c>
      <c r="C68" s="9" t="s">
        <v>1</v>
      </c>
      <c r="D68" s="14">
        <f>HYPERLINK(Hoja1!C13)</f>
      </c>
      <c r="E68" s="9" t="s">
        <v>12</v>
      </c>
      <c r="F68" s="14">
        <f>HYPERLINK(Hoja1!M13)</f>
      </c>
      <c r="G68" s="9"/>
      <c r="H68" s="3"/>
      <c r="I68" s="3"/>
      <c r="J68" s="3"/>
      <c r="K68" s="3"/>
      <c r="L68" s="3"/>
      <c r="M68" s="3"/>
      <c r="N68" s="3"/>
      <c r="O68" s="9" t="s">
        <v>2</v>
      </c>
      <c r="P68" s="14" t="e">
        <f>HYPERLINK(Hoja1!#REF!)</f>
        <v>#REF!</v>
      </c>
      <c r="Q68" s="9" t="s">
        <v>1</v>
      </c>
      <c r="R68" s="14" t="e">
        <f>HYPERLINK(Hoja1!#REF!)</f>
        <v>#REF!</v>
      </c>
      <c r="S68" s="9" t="s">
        <v>12</v>
      </c>
      <c r="T68" s="14" t="e">
        <f>HYPERLINK(Hoja1!#REF!)</f>
        <v>#REF!</v>
      </c>
      <c r="U68" s="9"/>
    </row>
    <row r="69" spans="1:22" ht="12.75">
      <c r="A69" s="9" t="s">
        <v>7</v>
      </c>
      <c r="B69" s="3"/>
      <c r="C69" s="9"/>
      <c r="D69" s="3"/>
      <c r="E69" s="9" t="s">
        <v>8</v>
      </c>
      <c r="F69" s="3"/>
      <c r="G69" s="9" t="s">
        <v>9</v>
      </c>
      <c r="H69" s="14" t="str">
        <f>HYPERLINK(Hoja1!A13)</f>
        <v>PRIMERA</v>
      </c>
      <c r="I69" s="3"/>
      <c r="J69" s="3"/>
      <c r="K69" s="3"/>
      <c r="L69" s="3"/>
      <c r="M69" s="3"/>
      <c r="N69" s="3"/>
      <c r="O69" s="9" t="s">
        <v>7</v>
      </c>
      <c r="P69" s="3"/>
      <c r="Q69" s="9"/>
      <c r="R69" s="3"/>
      <c r="S69" s="9" t="s">
        <v>8</v>
      </c>
      <c r="T69" s="3"/>
      <c r="U69" s="9" t="s">
        <v>9</v>
      </c>
      <c r="V69" s="15" t="e">
        <f>HYPERLINK(Hoja1!#REF!)</f>
        <v>#REF!</v>
      </c>
    </row>
    <row r="70" spans="1:21" ht="12.75">
      <c r="A70" s="9" t="s">
        <v>10</v>
      </c>
      <c r="B70" s="3">
        <v>5</v>
      </c>
      <c r="C70" s="9" t="s">
        <v>11</v>
      </c>
      <c r="D70" s="14">
        <f>HYPERLINK(Hoja1!D13)</f>
      </c>
      <c r="E70" s="9"/>
      <c r="F70" s="3"/>
      <c r="G70" s="9"/>
      <c r="H70" s="3"/>
      <c r="I70" s="3"/>
      <c r="J70" s="3"/>
      <c r="K70" s="3"/>
      <c r="L70" s="3"/>
      <c r="M70" s="3"/>
      <c r="N70" s="3"/>
      <c r="O70" s="9" t="s">
        <v>10</v>
      </c>
      <c r="P70" s="3">
        <v>15</v>
      </c>
      <c r="Q70" s="9" t="s">
        <v>11</v>
      </c>
      <c r="R70" s="14" t="e">
        <f>HYPERLINK(Hoja1!#REF!)</f>
        <v>#REF!</v>
      </c>
      <c r="S70" s="9"/>
      <c r="T70" s="3"/>
      <c r="U70" s="9"/>
    </row>
    <row r="71" spans="1:21" ht="12.75">
      <c r="A71" s="9" t="s">
        <v>13</v>
      </c>
      <c r="B71" s="14" t="str">
        <f>HYPERLINK(Hoja1!C6)</f>
        <v>OLIVA  8 de JULIO  DE  2007</v>
      </c>
      <c r="C71" s="9"/>
      <c r="D71" s="3"/>
      <c r="E71" s="9"/>
      <c r="F71" s="3"/>
      <c r="G71" s="9"/>
      <c r="H71" s="3"/>
      <c r="I71" s="3"/>
      <c r="J71" s="3"/>
      <c r="K71" s="3"/>
      <c r="L71" s="3"/>
      <c r="M71" s="3"/>
      <c r="N71" s="3"/>
      <c r="O71" s="9" t="s">
        <v>13</v>
      </c>
      <c r="P71" s="14" t="str">
        <f>HYPERLINK(Hoja1!C6)</f>
        <v>OLIVA  8 de JULIO  DE  2007</v>
      </c>
      <c r="Q71" s="9"/>
      <c r="R71" s="3"/>
      <c r="S71" s="9"/>
      <c r="T71" s="3"/>
      <c r="U71" s="9"/>
    </row>
    <row r="72" spans="1:26" ht="11.25">
      <c r="A72" s="7" t="s">
        <v>4</v>
      </c>
      <c r="B72" s="7">
        <v>1</v>
      </c>
      <c r="C72" s="7">
        <v>2</v>
      </c>
      <c r="D72" s="7">
        <v>3</v>
      </c>
      <c r="E72" s="7">
        <v>4</v>
      </c>
      <c r="F72" s="7">
        <v>5</v>
      </c>
      <c r="G72" s="7">
        <v>6</v>
      </c>
      <c r="H72" s="7">
        <v>7</v>
      </c>
      <c r="I72" s="7">
        <v>8</v>
      </c>
      <c r="J72" s="7">
        <v>9</v>
      </c>
      <c r="K72" s="7">
        <v>10</v>
      </c>
      <c r="L72" s="7" t="s">
        <v>5</v>
      </c>
      <c r="M72" s="7"/>
      <c r="N72" s="7"/>
      <c r="O72" s="7" t="s">
        <v>4</v>
      </c>
      <c r="P72" s="7">
        <v>1</v>
      </c>
      <c r="Q72" s="7">
        <v>2</v>
      </c>
      <c r="R72" s="7">
        <v>3</v>
      </c>
      <c r="S72" s="7">
        <v>4</v>
      </c>
      <c r="T72" s="7">
        <v>5</v>
      </c>
      <c r="U72" s="7">
        <v>6</v>
      </c>
      <c r="V72" s="7">
        <v>7</v>
      </c>
      <c r="W72" s="7">
        <v>8</v>
      </c>
      <c r="X72" s="7">
        <v>9</v>
      </c>
      <c r="Y72" s="7">
        <v>10</v>
      </c>
      <c r="Z72" s="7" t="s">
        <v>5</v>
      </c>
    </row>
    <row r="73" spans="1:25" ht="11.25">
      <c r="A73" s="6"/>
      <c r="B73" s="12">
        <v>10</v>
      </c>
      <c r="C73" s="12">
        <v>9</v>
      </c>
      <c r="D73" s="12">
        <v>9</v>
      </c>
      <c r="E73" s="12">
        <v>8</v>
      </c>
      <c r="F73" s="12">
        <v>8</v>
      </c>
      <c r="G73" s="12">
        <v>8</v>
      </c>
      <c r="H73" s="12">
        <v>8</v>
      </c>
      <c r="I73" s="12">
        <v>7</v>
      </c>
      <c r="J73" s="12">
        <v>7</v>
      </c>
      <c r="K73" s="12">
        <v>7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6" ht="11.25">
      <c r="A74" s="6" t="s">
        <v>23</v>
      </c>
      <c r="B74" s="12">
        <v>7</v>
      </c>
      <c r="C74" s="12">
        <v>7</v>
      </c>
      <c r="D74" s="12">
        <v>7</v>
      </c>
      <c r="E74" s="12">
        <v>6</v>
      </c>
      <c r="F74" s="12">
        <v>6</v>
      </c>
      <c r="G74" s="12">
        <v>6</v>
      </c>
      <c r="H74" s="12">
        <v>6</v>
      </c>
      <c r="I74" s="12">
        <v>5</v>
      </c>
      <c r="J74" s="12">
        <v>5</v>
      </c>
      <c r="K74" s="12">
        <v>3</v>
      </c>
      <c r="L74" s="1">
        <f>SUM(B73:K74)</f>
        <v>139</v>
      </c>
      <c r="O74" s="6" t="s">
        <v>23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">
        <f>SUM(P73:Y74)</f>
        <v>0</v>
      </c>
    </row>
    <row r="75" spans="1:25" ht="11.25">
      <c r="A75" s="6"/>
      <c r="B75" s="12">
        <v>8</v>
      </c>
      <c r="C75" s="12">
        <v>8</v>
      </c>
      <c r="D75" s="12">
        <v>7</v>
      </c>
      <c r="E75" s="12">
        <v>7</v>
      </c>
      <c r="F75" s="12">
        <v>7</v>
      </c>
      <c r="G75" s="12">
        <v>6</v>
      </c>
      <c r="H75" s="12">
        <v>6</v>
      </c>
      <c r="I75" s="12">
        <v>6</v>
      </c>
      <c r="J75" s="12">
        <v>5</v>
      </c>
      <c r="K75" s="12">
        <v>5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6" ht="11.25">
      <c r="A76" s="6" t="s">
        <v>24</v>
      </c>
      <c r="B76" s="12">
        <v>5</v>
      </c>
      <c r="C76" s="12">
        <v>5</v>
      </c>
      <c r="D76" s="12">
        <v>4</v>
      </c>
      <c r="E76" s="12">
        <v>3</v>
      </c>
      <c r="F76" s="12">
        <v>3</v>
      </c>
      <c r="G76" s="12">
        <v>2</v>
      </c>
      <c r="H76" s="12">
        <v>2</v>
      </c>
      <c r="I76" s="12">
        <v>2</v>
      </c>
      <c r="J76" s="12">
        <v>2</v>
      </c>
      <c r="K76" s="12"/>
      <c r="L76" s="1">
        <f>SUM(B75:K76)</f>
        <v>93</v>
      </c>
      <c r="O76" s="6" t="s">
        <v>24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">
        <f>SUM(P75:Y76)</f>
        <v>0</v>
      </c>
    </row>
    <row r="77" spans="1:25" ht="11.25">
      <c r="A77" s="6"/>
      <c r="B77" s="12">
        <v>9</v>
      </c>
      <c r="C77" s="12">
        <v>8</v>
      </c>
      <c r="D77" s="12">
        <v>8</v>
      </c>
      <c r="E77" s="12">
        <v>7</v>
      </c>
      <c r="F77" s="12">
        <v>7</v>
      </c>
      <c r="G77" s="12">
        <v>7</v>
      </c>
      <c r="H77" s="12">
        <v>6</v>
      </c>
      <c r="I77" s="12">
        <v>6</v>
      </c>
      <c r="J77" s="12">
        <v>5</v>
      </c>
      <c r="K77" s="12">
        <v>5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ht="11.25">
      <c r="A78" s="6" t="s">
        <v>25</v>
      </c>
      <c r="B78" s="12">
        <v>3</v>
      </c>
      <c r="C78" s="12">
        <v>3</v>
      </c>
      <c r="D78" s="12">
        <v>2</v>
      </c>
      <c r="E78" s="12">
        <v>2</v>
      </c>
      <c r="F78" s="12">
        <v>1</v>
      </c>
      <c r="G78" s="12">
        <v>1</v>
      </c>
      <c r="H78" s="12">
        <v>1</v>
      </c>
      <c r="I78" s="12">
        <v>0</v>
      </c>
      <c r="J78" s="12">
        <v>0</v>
      </c>
      <c r="K78" s="12"/>
      <c r="L78" s="1">
        <f>SUM(B77:K78)</f>
        <v>81</v>
      </c>
      <c r="O78" s="6" t="s">
        <v>25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">
        <f>SUM(P77:Y78)</f>
        <v>0</v>
      </c>
    </row>
    <row r="79" spans="1:26" ht="11.25">
      <c r="A79" s="6"/>
      <c r="G79" s="10" t="s">
        <v>14</v>
      </c>
      <c r="L79" s="1">
        <f>SUM(L73:L78)</f>
        <v>313</v>
      </c>
      <c r="U79" s="10" t="s">
        <v>14</v>
      </c>
      <c r="Z79" s="1">
        <f>SUM(Z73:Z78)</f>
        <v>0</v>
      </c>
    </row>
    <row r="80" spans="1:26" ht="11.25">
      <c r="A80" s="6"/>
      <c r="G80" s="10" t="s">
        <v>15</v>
      </c>
      <c r="L80" s="1">
        <v>0</v>
      </c>
      <c r="U80" s="10" t="s">
        <v>15</v>
      </c>
      <c r="Z80" s="1">
        <v>0</v>
      </c>
    </row>
    <row r="81" spans="1:26" ht="11.25">
      <c r="A81" s="6"/>
      <c r="G81" s="10" t="s">
        <v>16</v>
      </c>
      <c r="L81" s="1">
        <f>SUM(L79-L80)</f>
        <v>313</v>
      </c>
      <c r="U81" s="10" t="s">
        <v>16</v>
      </c>
      <c r="Z81" s="1">
        <f>SUM(Z79-Z80)</f>
        <v>0</v>
      </c>
    </row>
    <row r="82" ht="11.25">
      <c r="A82" s="6"/>
    </row>
    <row r="83" ht="11.25">
      <c r="A83" s="6"/>
    </row>
    <row r="84" spans="1:22" ht="12.75">
      <c r="A84" s="9" t="s">
        <v>2</v>
      </c>
      <c r="B84" s="14" t="str">
        <f>HYPERLINK(Hoja1!B14)</f>
        <v>1</v>
      </c>
      <c r="C84" s="9" t="s">
        <v>1</v>
      </c>
      <c r="D84" s="14" t="str">
        <f>HYPERLINK(Hoja1!C14)</f>
        <v>8</v>
      </c>
      <c r="E84" s="9" t="s">
        <v>12</v>
      </c>
      <c r="F84" s="14">
        <f>HYPERLINK(Hoja1!M14)</f>
      </c>
      <c r="G84" s="9"/>
      <c r="H84" s="3"/>
      <c r="I84" s="3"/>
      <c r="J84" s="3"/>
      <c r="K84" s="3"/>
      <c r="L84" s="3"/>
      <c r="M84" s="3"/>
      <c r="N84" s="3"/>
      <c r="O84" s="9" t="s">
        <v>2</v>
      </c>
      <c r="P84" s="14" t="e">
        <f>HYPERLINK(Hoja1!#REF!)</f>
        <v>#REF!</v>
      </c>
      <c r="Q84" s="9" t="s">
        <v>1</v>
      </c>
      <c r="R84" s="14" t="e">
        <f>HYPERLINK(Hoja1!#REF!)</f>
        <v>#REF!</v>
      </c>
      <c r="S84" s="9" t="s">
        <v>12</v>
      </c>
      <c r="T84" s="14" t="e">
        <f>HYPERLINK(Hoja1!#REF!)</f>
        <v>#REF!</v>
      </c>
      <c r="U84" s="9"/>
      <c r="V84" s="3"/>
    </row>
    <row r="85" spans="1:22" ht="12.75">
      <c r="A85" s="9" t="s">
        <v>7</v>
      </c>
      <c r="B85" s="3"/>
      <c r="C85" s="9"/>
      <c r="D85" s="3"/>
      <c r="E85" s="9" t="s">
        <v>8</v>
      </c>
      <c r="F85" s="3"/>
      <c r="G85" s="9" t="s">
        <v>9</v>
      </c>
      <c r="H85" s="14" t="str">
        <f>HYPERLINK(Hoja1!A14)</f>
        <v>PRIMERA</v>
      </c>
      <c r="I85" s="3"/>
      <c r="J85" s="3"/>
      <c r="K85" s="3"/>
      <c r="L85" s="3"/>
      <c r="M85" s="3"/>
      <c r="N85" s="3"/>
      <c r="O85" s="9" t="s">
        <v>7</v>
      </c>
      <c r="P85" s="3"/>
      <c r="Q85" s="9"/>
      <c r="R85" s="3"/>
      <c r="S85" s="9" t="s">
        <v>8</v>
      </c>
      <c r="T85" s="3"/>
      <c r="U85" s="9" t="s">
        <v>9</v>
      </c>
      <c r="V85" s="14" t="e">
        <f>HYPERLINK(Hoja1!#REF!)</f>
        <v>#REF!</v>
      </c>
    </row>
    <row r="86" spans="1:22" ht="12.75">
      <c r="A86" s="9" t="s">
        <v>10</v>
      </c>
      <c r="B86" s="3">
        <v>6</v>
      </c>
      <c r="C86" s="9" t="s">
        <v>11</v>
      </c>
      <c r="D86" s="14" t="str">
        <f>HYPERLINK(Hoja1!D14)</f>
        <v>Juan A. Navarrete</v>
      </c>
      <c r="E86" s="9"/>
      <c r="F86" s="3"/>
      <c r="G86" s="9"/>
      <c r="H86" s="3"/>
      <c r="I86" s="3"/>
      <c r="J86" s="3"/>
      <c r="K86" s="3"/>
      <c r="L86" s="3"/>
      <c r="M86" s="3"/>
      <c r="N86" s="3"/>
      <c r="O86" s="9" t="s">
        <v>10</v>
      </c>
      <c r="P86" s="3">
        <v>16</v>
      </c>
      <c r="Q86" s="9" t="s">
        <v>11</v>
      </c>
      <c r="R86" s="14" t="e">
        <f>HYPERLINK(Hoja1!#REF!)</f>
        <v>#REF!</v>
      </c>
      <c r="S86" s="9"/>
      <c r="T86" s="3"/>
      <c r="U86" s="9"/>
      <c r="V86" s="3"/>
    </row>
    <row r="87" spans="1:22" ht="12.75">
      <c r="A87" s="9" t="s">
        <v>13</v>
      </c>
      <c r="B87" s="14" t="str">
        <f>HYPERLINK(Hoja1!C6)</f>
        <v>OLIVA  8 de JULIO  DE  2007</v>
      </c>
      <c r="C87" s="9"/>
      <c r="D87" s="3"/>
      <c r="E87" s="9"/>
      <c r="F87" s="3"/>
      <c r="G87" s="9"/>
      <c r="H87" s="3"/>
      <c r="I87" s="3"/>
      <c r="J87" s="3"/>
      <c r="K87" s="3"/>
      <c r="L87" s="3"/>
      <c r="M87" s="3"/>
      <c r="N87" s="3"/>
      <c r="O87" s="9" t="s">
        <v>13</v>
      </c>
      <c r="P87" s="14" t="str">
        <f>HYPERLINK(Hoja1!C6)</f>
        <v>OLIVA  8 de JULIO  DE  2007</v>
      </c>
      <c r="Q87" s="9"/>
      <c r="R87" s="3"/>
      <c r="S87" s="9"/>
      <c r="T87" s="3"/>
      <c r="U87" s="9"/>
      <c r="V87" s="3"/>
    </row>
    <row r="88" spans="1:26" ht="11.25">
      <c r="A88" s="7" t="s">
        <v>4</v>
      </c>
      <c r="B88" s="7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 t="s">
        <v>5</v>
      </c>
      <c r="M88" s="7"/>
      <c r="N88" s="7"/>
      <c r="O88" s="7" t="s">
        <v>4</v>
      </c>
      <c r="P88" s="7">
        <v>1</v>
      </c>
      <c r="Q88" s="7">
        <v>2</v>
      </c>
      <c r="R88" s="7">
        <v>3</v>
      </c>
      <c r="S88" s="7">
        <v>4</v>
      </c>
      <c r="T88" s="7">
        <v>5</v>
      </c>
      <c r="U88" s="7">
        <v>6</v>
      </c>
      <c r="V88" s="7">
        <v>7</v>
      </c>
      <c r="W88" s="7">
        <v>8</v>
      </c>
      <c r="X88" s="7">
        <v>9</v>
      </c>
      <c r="Y88" s="7">
        <v>10</v>
      </c>
      <c r="Z88" s="7" t="s">
        <v>5</v>
      </c>
    </row>
    <row r="89" spans="1:25" ht="11.25">
      <c r="A89" s="6"/>
      <c r="B89" s="12">
        <v>10</v>
      </c>
      <c r="C89" s="12">
        <v>10</v>
      </c>
      <c r="D89" s="12">
        <v>10</v>
      </c>
      <c r="E89" s="12">
        <v>10</v>
      </c>
      <c r="F89" s="12">
        <v>10</v>
      </c>
      <c r="G89" s="12">
        <v>10</v>
      </c>
      <c r="H89" s="12">
        <v>9</v>
      </c>
      <c r="I89" s="12">
        <v>9</v>
      </c>
      <c r="J89" s="12">
        <v>9</v>
      </c>
      <c r="K89" s="12">
        <v>9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6" ht="11.25">
      <c r="A90" s="6" t="s">
        <v>23</v>
      </c>
      <c r="B90" s="12">
        <v>8</v>
      </c>
      <c r="C90" s="12">
        <v>8</v>
      </c>
      <c r="D90" s="12">
        <v>8</v>
      </c>
      <c r="E90" s="12">
        <v>8</v>
      </c>
      <c r="F90" s="12">
        <v>8</v>
      </c>
      <c r="G90" s="12">
        <v>7</v>
      </c>
      <c r="H90" s="12">
        <v>6</v>
      </c>
      <c r="I90" s="12">
        <v>5</v>
      </c>
      <c r="J90" s="12">
        <v>9</v>
      </c>
      <c r="K90" s="12">
        <v>9</v>
      </c>
      <c r="L90" s="1">
        <f>SUM(B89:K90)</f>
        <v>172</v>
      </c>
      <c r="O90" s="6" t="s">
        <v>23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">
        <f>SUM(P89:Y90)</f>
        <v>0</v>
      </c>
    </row>
    <row r="91" spans="1:25" ht="11.25">
      <c r="A91" s="6"/>
      <c r="B91" s="12">
        <v>10</v>
      </c>
      <c r="C91" s="12">
        <v>10</v>
      </c>
      <c r="D91" s="12">
        <v>10</v>
      </c>
      <c r="E91" s="12">
        <v>10</v>
      </c>
      <c r="F91" s="12">
        <v>9</v>
      </c>
      <c r="G91" s="12">
        <v>9</v>
      </c>
      <c r="H91" s="12">
        <v>9</v>
      </c>
      <c r="I91" s="12">
        <v>9</v>
      </c>
      <c r="J91" s="12">
        <v>9</v>
      </c>
      <c r="K91" s="12">
        <v>9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6" ht="11.25">
      <c r="A92" s="6" t="s">
        <v>24</v>
      </c>
      <c r="B92" s="12">
        <v>8</v>
      </c>
      <c r="C92" s="12">
        <v>8</v>
      </c>
      <c r="D92" s="12">
        <v>8</v>
      </c>
      <c r="E92" s="12">
        <v>7</v>
      </c>
      <c r="F92" s="12">
        <v>7</v>
      </c>
      <c r="G92" s="12">
        <v>6</v>
      </c>
      <c r="H92" s="12">
        <v>5</v>
      </c>
      <c r="I92" s="12">
        <v>5</v>
      </c>
      <c r="J92" s="12">
        <v>4</v>
      </c>
      <c r="K92" s="12">
        <v>7</v>
      </c>
      <c r="L92" s="1">
        <f>SUM(B91:K92)</f>
        <v>159</v>
      </c>
      <c r="O92" s="6" t="s">
        <v>24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">
        <f>SUM(P91:Y92)</f>
        <v>0</v>
      </c>
    </row>
    <row r="93" spans="1:25" ht="11.25">
      <c r="A93" s="6"/>
      <c r="B93" s="12">
        <v>10</v>
      </c>
      <c r="C93" s="12">
        <v>9</v>
      </c>
      <c r="D93" s="12">
        <v>8</v>
      </c>
      <c r="E93" s="12">
        <v>8</v>
      </c>
      <c r="F93" s="12">
        <v>8</v>
      </c>
      <c r="G93" s="12">
        <v>7</v>
      </c>
      <c r="H93" s="12">
        <v>7</v>
      </c>
      <c r="I93" s="12">
        <v>7</v>
      </c>
      <c r="J93" s="12">
        <v>7</v>
      </c>
      <c r="K93" s="12">
        <v>6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ht="11.25">
      <c r="A94" s="6" t="s">
        <v>25</v>
      </c>
      <c r="B94" s="12">
        <v>6</v>
      </c>
      <c r="C94" s="12">
        <v>6</v>
      </c>
      <c r="D94" s="12">
        <v>6</v>
      </c>
      <c r="E94" s="12">
        <v>4</v>
      </c>
      <c r="F94" s="12">
        <v>4</v>
      </c>
      <c r="G94" s="12">
        <v>4</v>
      </c>
      <c r="H94" s="12">
        <v>4</v>
      </c>
      <c r="I94" s="12">
        <v>3</v>
      </c>
      <c r="J94" s="12">
        <v>3</v>
      </c>
      <c r="K94" s="12">
        <v>2</v>
      </c>
      <c r="L94" s="1">
        <f>SUM(B93:K94)</f>
        <v>119</v>
      </c>
      <c r="O94" s="6" t="s">
        <v>25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">
        <f>SUM(P93:Y94)</f>
        <v>0</v>
      </c>
    </row>
    <row r="95" spans="1:26" ht="11.25">
      <c r="A95" s="6"/>
      <c r="G95" s="10" t="s">
        <v>14</v>
      </c>
      <c r="L95" s="1">
        <f>SUM(L89:L94)</f>
        <v>450</v>
      </c>
      <c r="U95" s="10" t="s">
        <v>14</v>
      </c>
      <c r="Z95" s="1">
        <f>SUM(Z89:Z94)</f>
        <v>0</v>
      </c>
    </row>
    <row r="96" spans="1:26" ht="11.25">
      <c r="A96" s="6"/>
      <c r="G96" s="10" t="s">
        <v>15</v>
      </c>
      <c r="L96" s="1">
        <v>0</v>
      </c>
      <c r="U96" s="10" t="s">
        <v>15</v>
      </c>
      <c r="Z96" s="1">
        <v>0</v>
      </c>
    </row>
    <row r="97" spans="1:26" ht="11.25">
      <c r="A97" s="6"/>
      <c r="G97" s="10" t="s">
        <v>16</v>
      </c>
      <c r="L97" s="1">
        <f>SUM(L95-L96)</f>
        <v>450</v>
      </c>
      <c r="U97" s="10" t="s">
        <v>16</v>
      </c>
      <c r="Z97" s="1">
        <f>SUM(Z95-Z96)</f>
        <v>0</v>
      </c>
    </row>
    <row r="98" ht="11.25">
      <c r="A98" s="6"/>
    </row>
    <row r="99" ht="11.25">
      <c r="A99" s="6"/>
    </row>
    <row r="100" spans="1:21" ht="12.75">
      <c r="A100" s="9" t="s">
        <v>2</v>
      </c>
      <c r="B100" s="14">
        <f>HYPERLINK(Hoja1!B15)</f>
      </c>
      <c r="C100" s="9" t="s">
        <v>1</v>
      </c>
      <c r="D100" s="14">
        <f>HYPERLINK(Hoja1!C15)</f>
      </c>
      <c r="E100" s="9" t="s">
        <v>12</v>
      </c>
      <c r="F100" s="14">
        <f>HYPERLINK(Hoja1!M15)</f>
      </c>
      <c r="G100" s="9"/>
      <c r="H100" s="3"/>
      <c r="I100" s="3"/>
      <c r="J100" s="3"/>
      <c r="K100" s="3"/>
      <c r="L100" s="3"/>
      <c r="M100" s="3"/>
      <c r="N100" s="3"/>
      <c r="O100" s="9" t="s">
        <v>2</v>
      </c>
      <c r="P100" s="14" t="e">
        <f>HYPERLINK(Hoja1!#REF!)</f>
        <v>#REF!</v>
      </c>
      <c r="Q100" s="9" t="s">
        <v>1</v>
      </c>
      <c r="R100" s="14" t="e">
        <f>HYPERLINK(Hoja1!#REF!)</f>
        <v>#REF!</v>
      </c>
      <c r="S100" s="9" t="s">
        <v>12</v>
      </c>
      <c r="T100" s="14" t="e">
        <f>HYPERLINK(Hoja1!#REF!)</f>
        <v>#REF!</v>
      </c>
      <c r="U100" s="9"/>
    </row>
    <row r="101" spans="1:22" ht="12.75">
      <c r="A101" s="9" t="s">
        <v>7</v>
      </c>
      <c r="B101" s="3"/>
      <c r="C101" s="9"/>
      <c r="D101" s="3"/>
      <c r="E101" s="9" t="s">
        <v>8</v>
      </c>
      <c r="F101" s="3"/>
      <c r="G101" s="9" t="s">
        <v>9</v>
      </c>
      <c r="H101" s="14" t="str">
        <f>HYPERLINK(Hoja1!A15)</f>
        <v>SEGUNDA</v>
      </c>
      <c r="I101" s="3"/>
      <c r="J101" s="3"/>
      <c r="K101" s="3"/>
      <c r="L101" s="3"/>
      <c r="M101" s="3"/>
      <c r="N101" s="3"/>
      <c r="O101" s="9" t="s">
        <v>7</v>
      </c>
      <c r="P101" s="3"/>
      <c r="Q101" s="9"/>
      <c r="R101" s="3"/>
      <c r="S101" s="9" t="s">
        <v>8</v>
      </c>
      <c r="T101" s="3"/>
      <c r="U101" s="9" t="s">
        <v>9</v>
      </c>
      <c r="V101" s="14" t="e">
        <f>HYPERLINK(Hoja1!#REF!)</f>
        <v>#REF!</v>
      </c>
    </row>
    <row r="102" spans="1:21" ht="12.75">
      <c r="A102" s="9" t="s">
        <v>10</v>
      </c>
      <c r="B102" s="3">
        <v>7</v>
      </c>
      <c r="C102" s="9" t="s">
        <v>11</v>
      </c>
      <c r="D102" s="14">
        <f>HYPERLINK(Hoja1!D15)</f>
      </c>
      <c r="E102" s="9"/>
      <c r="F102" s="3"/>
      <c r="G102" s="9"/>
      <c r="H102" s="3"/>
      <c r="I102" s="3"/>
      <c r="J102" s="3"/>
      <c r="K102" s="3"/>
      <c r="L102" s="3"/>
      <c r="M102" s="3"/>
      <c r="N102" s="3"/>
      <c r="O102" s="9" t="s">
        <v>10</v>
      </c>
      <c r="P102" s="3">
        <v>17</v>
      </c>
      <c r="Q102" s="9" t="s">
        <v>11</v>
      </c>
      <c r="R102" s="14" t="e">
        <f>HYPERLINK(Hoja1!#REF!)</f>
        <v>#REF!</v>
      </c>
      <c r="S102" s="9"/>
      <c r="T102" s="3"/>
      <c r="U102" s="9"/>
    </row>
    <row r="103" spans="1:21" ht="12.75">
      <c r="A103" s="9" t="s">
        <v>13</v>
      </c>
      <c r="B103" s="14" t="str">
        <f>HYPERLINK(Hoja1!C6)</f>
        <v>OLIVA  8 de JULIO  DE  2007</v>
      </c>
      <c r="C103" s="9"/>
      <c r="D103" s="3"/>
      <c r="E103" s="9"/>
      <c r="F103" s="3"/>
      <c r="G103" s="9"/>
      <c r="H103" s="3"/>
      <c r="I103" s="3"/>
      <c r="J103" s="3"/>
      <c r="K103" s="3"/>
      <c r="L103" s="3"/>
      <c r="M103" s="3"/>
      <c r="N103" s="3"/>
      <c r="O103" s="9" t="s">
        <v>13</v>
      </c>
      <c r="P103" s="14" t="str">
        <f>HYPERLINK(Hoja1!C6)</f>
        <v>OLIVA  8 de JULIO  DE  2007</v>
      </c>
      <c r="Q103" s="9"/>
      <c r="R103" s="3"/>
      <c r="S103" s="9"/>
      <c r="T103" s="3"/>
      <c r="U103" s="9"/>
    </row>
    <row r="104" spans="1:26" ht="11.25">
      <c r="A104" s="7" t="s">
        <v>4</v>
      </c>
      <c r="B104" s="7">
        <v>1</v>
      </c>
      <c r="C104" s="7">
        <v>2</v>
      </c>
      <c r="D104" s="7">
        <v>3</v>
      </c>
      <c r="E104" s="7">
        <v>4</v>
      </c>
      <c r="F104" s="7">
        <v>5</v>
      </c>
      <c r="G104" s="7">
        <v>6</v>
      </c>
      <c r="H104" s="7">
        <v>7</v>
      </c>
      <c r="I104" s="7">
        <v>8</v>
      </c>
      <c r="J104" s="7">
        <v>9</v>
      </c>
      <c r="K104" s="7">
        <v>10</v>
      </c>
      <c r="L104" s="7" t="s">
        <v>5</v>
      </c>
      <c r="M104" s="7"/>
      <c r="N104" s="7"/>
      <c r="O104" s="7" t="s">
        <v>4</v>
      </c>
      <c r="P104" s="7">
        <v>1</v>
      </c>
      <c r="Q104" s="7">
        <v>2</v>
      </c>
      <c r="R104" s="7">
        <v>3</v>
      </c>
      <c r="S104" s="7">
        <v>4</v>
      </c>
      <c r="T104" s="7">
        <v>5</v>
      </c>
      <c r="U104" s="7">
        <v>6</v>
      </c>
      <c r="V104" s="7">
        <v>7</v>
      </c>
      <c r="W104" s="7">
        <v>8</v>
      </c>
      <c r="X104" s="7">
        <v>9</v>
      </c>
      <c r="Y104" s="7">
        <v>10</v>
      </c>
      <c r="Z104" s="7" t="s">
        <v>5</v>
      </c>
    </row>
    <row r="105" spans="1:25" ht="11.25">
      <c r="A105" s="6"/>
      <c r="B105" s="12">
        <v>10</v>
      </c>
      <c r="C105" s="12">
        <v>10</v>
      </c>
      <c r="D105" s="12">
        <v>10</v>
      </c>
      <c r="E105" s="12">
        <v>10</v>
      </c>
      <c r="F105" s="12">
        <v>9</v>
      </c>
      <c r="G105" s="12">
        <v>9</v>
      </c>
      <c r="H105" s="12">
        <v>9</v>
      </c>
      <c r="I105" s="12">
        <v>9</v>
      </c>
      <c r="J105" s="12">
        <v>9</v>
      </c>
      <c r="K105" s="12">
        <v>8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6" ht="11.25">
      <c r="A106" s="6" t="s">
        <v>23</v>
      </c>
      <c r="B106" s="12">
        <v>8</v>
      </c>
      <c r="C106" s="12">
        <v>8</v>
      </c>
      <c r="D106" s="12">
        <v>8</v>
      </c>
      <c r="E106" s="12">
        <v>8</v>
      </c>
      <c r="F106" s="12">
        <v>8</v>
      </c>
      <c r="G106" s="12">
        <v>7</v>
      </c>
      <c r="H106" s="12">
        <v>7</v>
      </c>
      <c r="I106" s="12">
        <v>7</v>
      </c>
      <c r="J106" s="12">
        <v>6</v>
      </c>
      <c r="K106" s="12">
        <v>6</v>
      </c>
      <c r="L106" s="1">
        <f>SUM(B105:K106)</f>
        <v>166</v>
      </c>
      <c r="O106" s="6" t="s">
        <v>23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">
        <f>SUM(P105:Y106)</f>
        <v>0</v>
      </c>
    </row>
    <row r="107" spans="1:25" ht="11.25">
      <c r="A107" s="6"/>
      <c r="B107" s="12">
        <v>10</v>
      </c>
      <c r="C107" s="12">
        <v>10</v>
      </c>
      <c r="D107" s="12">
        <v>10</v>
      </c>
      <c r="E107" s="12">
        <v>10</v>
      </c>
      <c r="F107" s="12">
        <v>9</v>
      </c>
      <c r="G107" s="12">
        <v>9</v>
      </c>
      <c r="H107" s="12">
        <v>9</v>
      </c>
      <c r="I107" s="12">
        <v>8</v>
      </c>
      <c r="J107" s="12">
        <v>8</v>
      </c>
      <c r="K107" s="12">
        <v>8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6" ht="11.25">
      <c r="A108" s="6" t="s">
        <v>24</v>
      </c>
      <c r="B108" s="12">
        <v>8</v>
      </c>
      <c r="C108" s="12">
        <v>7</v>
      </c>
      <c r="D108" s="12">
        <v>7</v>
      </c>
      <c r="E108" s="12">
        <v>6</v>
      </c>
      <c r="F108" s="12">
        <v>6</v>
      </c>
      <c r="G108" s="12">
        <v>6</v>
      </c>
      <c r="H108" s="12">
        <v>5</v>
      </c>
      <c r="I108" s="12">
        <v>5</v>
      </c>
      <c r="J108" s="12">
        <v>4</v>
      </c>
      <c r="K108" s="12">
        <v>3</v>
      </c>
      <c r="L108" s="1">
        <f>SUM(B107:K108)</f>
        <v>148</v>
      </c>
      <c r="O108" s="6" t="s">
        <v>24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">
        <f>SUM(P107:Y108)</f>
        <v>0</v>
      </c>
    </row>
    <row r="109" spans="1:25" ht="11.25">
      <c r="A109" s="6"/>
      <c r="B109" s="12">
        <v>10</v>
      </c>
      <c r="C109" s="12">
        <v>10</v>
      </c>
      <c r="D109" s="12">
        <v>9</v>
      </c>
      <c r="E109" s="12">
        <v>9</v>
      </c>
      <c r="F109" s="12">
        <v>9</v>
      </c>
      <c r="G109" s="12">
        <v>9</v>
      </c>
      <c r="H109" s="12">
        <v>8</v>
      </c>
      <c r="I109" s="12">
        <v>8</v>
      </c>
      <c r="J109" s="12">
        <v>8</v>
      </c>
      <c r="K109" s="12">
        <v>8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6" ht="11.25">
      <c r="A110" s="6" t="s">
        <v>25</v>
      </c>
      <c r="B110" s="12">
        <v>7</v>
      </c>
      <c r="C110" s="12">
        <v>7</v>
      </c>
      <c r="D110" s="12">
        <v>6</v>
      </c>
      <c r="E110" s="12">
        <v>6</v>
      </c>
      <c r="F110" s="12">
        <v>6</v>
      </c>
      <c r="G110" s="12">
        <v>5</v>
      </c>
      <c r="H110" s="12">
        <v>4</v>
      </c>
      <c r="I110" s="12">
        <v>3</v>
      </c>
      <c r="J110" s="12">
        <v>2</v>
      </c>
      <c r="K110" s="12">
        <v>9</v>
      </c>
      <c r="L110" s="1">
        <f>SUM(B109:K110)</f>
        <v>143</v>
      </c>
      <c r="O110" s="6" t="s">
        <v>25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">
        <f>SUM(P109:Y110)</f>
        <v>0</v>
      </c>
    </row>
    <row r="111" spans="1:26" ht="11.25">
      <c r="A111" s="6"/>
      <c r="G111" s="10" t="s">
        <v>14</v>
      </c>
      <c r="L111" s="1">
        <f>SUM(L105:L110)</f>
        <v>457</v>
      </c>
      <c r="U111" s="10" t="s">
        <v>14</v>
      </c>
      <c r="Z111" s="1">
        <f>SUM(Z105:Z110)</f>
        <v>0</v>
      </c>
    </row>
    <row r="112" spans="1:26" ht="11.25">
      <c r="A112" s="6"/>
      <c r="G112" s="10" t="s">
        <v>15</v>
      </c>
      <c r="L112" s="1">
        <v>0</v>
      </c>
      <c r="U112" s="10" t="s">
        <v>15</v>
      </c>
      <c r="Z112" s="1">
        <v>0</v>
      </c>
    </row>
    <row r="113" spans="1:26" ht="11.25">
      <c r="A113" s="6"/>
      <c r="G113" s="10" t="s">
        <v>16</v>
      </c>
      <c r="L113" s="1">
        <f>SUM(L111-L112)</f>
        <v>457</v>
      </c>
      <c r="U113" s="10" t="s">
        <v>16</v>
      </c>
      <c r="Z113" s="1">
        <f>SUM(Z111-Z112)</f>
        <v>0</v>
      </c>
    </row>
    <row r="114" ht="11.25">
      <c r="A114" s="6"/>
    </row>
    <row r="115" ht="11.25">
      <c r="A115" s="6"/>
    </row>
    <row r="116" ht="11.25">
      <c r="A116" s="6"/>
    </row>
    <row r="117" spans="1:24" ht="12.75">
      <c r="A117" s="9" t="s">
        <v>2</v>
      </c>
      <c r="B117" s="14" t="str">
        <f>HYPERLINK(Hoja1!B16)</f>
        <v>1</v>
      </c>
      <c r="C117" s="9" t="s">
        <v>1</v>
      </c>
      <c r="D117" s="14" t="str">
        <f>HYPERLINK(Hoja1!C16)</f>
        <v>6</v>
      </c>
      <c r="E117" s="9" t="s">
        <v>12</v>
      </c>
      <c r="F117" s="14">
        <f>HYPERLINK(Hoja1!M16)</f>
      </c>
      <c r="G117" s="9"/>
      <c r="H117" s="3"/>
      <c r="I117" s="3"/>
      <c r="J117" s="3"/>
      <c r="K117" s="3"/>
      <c r="L117" s="3"/>
      <c r="M117" s="3"/>
      <c r="N117" s="3"/>
      <c r="O117" s="9" t="s">
        <v>2</v>
      </c>
      <c r="P117" s="14" t="e">
        <f>HYPERLINK(Hoja1!#REF!)</f>
        <v>#REF!</v>
      </c>
      <c r="Q117" s="9" t="s">
        <v>1</v>
      </c>
      <c r="R117" s="14" t="e">
        <f>HYPERLINK(Hoja1!#REF!)</f>
        <v>#REF!</v>
      </c>
      <c r="S117" s="9" t="s">
        <v>12</v>
      </c>
      <c r="T117" s="14" t="e">
        <f>HYPERLINK(Hoja1!#REF!)</f>
        <v>#REF!</v>
      </c>
      <c r="U117" s="9"/>
      <c r="V117" s="3"/>
      <c r="W117" s="3"/>
      <c r="X117" s="3"/>
    </row>
    <row r="118" spans="1:24" ht="12.75">
      <c r="A118" s="9" t="s">
        <v>7</v>
      </c>
      <c r="B118" s="3"/>
      <c r="C118" s="9"/>
      <c r="D118" s="3"/>
      <c r="E118" s="9" t="s">
        <v>8</v>
      </c>
      <c r="F118" s="3"/>
      <c r="G118" s="9" t="s">
        <v>9</v>
      </c>
      <c r="H118" s="14" t="str">
        <f>HYPERLINK(Hoja1!A16)</f>
        <v>SEGUNDA</v>
      </c>
      <c r="I118" s="3"/>
      <c r="J118" s="3"/>
      <c r="K118" s="3"/>
      <c r="L118" s="3"/>
      <c r="M118" s="3"/>
      <c r="N118" s="3"/>
      <c r="O118" s="9" t="s">
        <v>7</v>
      </c>
      <c r="P118" s="3"/>
      <c r="Q118" s="9"/>
      <c r="R118" s="3"/>
      <c r="S118" s="9" t="s">
        <v>8</v>
      </c>
      <c r="T118" s="3"/>
      <c r="U118" s="9" t="s">
        <v>9</v>
      </c>
      <c r="V118" s="14" t="e">
        <f>HYPERLINK(Hoja1!#REF!)</f>
        <v>#REF!</v>
      </c>
      <c r="W118" s="3"/>
      <c r="X118" s="3"/>
    </row>
    <row r="119" spans="1:24" ht="12.75">
      <c r="A119" s="9" t="s">
        <v>10</v>
      </c>
      <c r="B119" s="3">
        <v>2005</v>
      </c>
      <c r="C119" s="9" t="s">
        <v>11</v>
      </c>
      <c r="D119" s="14" t="str">
        <f>HYPERLINK(Hoja1!D16)</f>
        <v>Rosalia Guixot Siscar</v>
      </c>
      <c r="E119" s="9"/>
      <c r="F119" s="3"/>
      <c r="G119" s="9"/>
      <c r="H119" s="3"/>
      <c r="I119" s="3"/>
      <c r="J119" s="3"/>
      <c r="K119" s="3"/>
      <c r="L119" s="3"/>
      <c r="M119" s="3"/>
      <c r="N119" s="3"/>
      <c r="O119" s="9" t="s">
        <v>10</v>
      </c>
      <c r="P119" s="3">
        <v>18</v>
      </c>
      <c r="Q119" s="9" t="s">
        <v>11</v>
      </c>
      <c r="R119" s="14" t="e">
        <f>HYPERLINK(Hoja1!#REF!)</f>
        <v>#REF!</v>
      </c>
      <c r="S119" s="9"/>
      <c r="T119" s="3"/>
      <c r="U119" s="9"/>
      <c r="V119" s="3"/>
      <c r="W119" s="3"/>
      <c r="X119" s="3"/>
    </row>
    <row r="120" spans="1:24" ht="12.75">
      <c r="A120" s="9" t="s">
        <v>13</v>
      </c>
      <c r="B120" s="14" t="str">
        <f>HYPERLINK(Hoja1!C6)</f>
        <v>OLIVA  8 de JULIO  DE  2007</v>
      </c>
      <c r="C120" s="9"/>
      <c r="D120" s="3"/>
      <c r="E120" s="9"/>
      <c r="F120" s="3"/>
      <c r="G120" s="9"/>
      <c r="H120" s="3"/>
      <c r="I120" s="3"/>
      <c r="J120" s="3"/>
      <c r="K120" s="3"/>
      <c r="L120" s="3"/>
      <c r="M120" s="3"/>
      <c r="N120" s="3"/>
      <c r="O120" s="9" t="s">
        <v>13</v>
      </c>
      <c r="P120" s="14" t="str">
        <f>HYPERLINK(Hoja1!C6)</f>
        <v>OLIVA  8 de JULIO  DE  2007</v>
      </c>
      <c r="Q120" s="9"/>
      <c r="R120" s="3"/>
      <c r="S120" s="9"/>
      <c r="T120" s="3"/>
      <c r="U120" s="9"/>
      <c r="V120" s="3"/>
      <c r="W120" s="3"/>
      <c r="X120" s="3"/>
    </row>
    <row r="121" spans="1:26" ht="11.25">
      <c r="A121" s="7" t="s">
        <v>4</v>
      </c>
      <c r="B121" s="7">
        <v>1</v>
      </c>
      <c r="C121" s="7">
        <v>2</v>
      </c>
      <c r="D121" s="7">
        <v>3</v>
      </c>
      <c r="E121" s="7">
        <v>4</v>
      </c>
      <c r="F121" s="7">
        <v>5</v>
      </c>
      <c r="G121" s="7">
        <v>6</v>
      </c>
      <c r="H121" s="7">
        <v>7</v>
      </c>
      <c r="I121" s="7">
        <v>8</v>
      </c>
      <c r="J121" s="7">
        <v>9</v>
      </c>
      <c r="K121" s="7">
        <v>10</v>
      </c>
      <c r="L121" s="7" t="s">
        <v>5</v>
      </c>
      <c r="M121" s="7"/>
      <c r="N121" s="7"/>
      <c r="O121" s="7" t="s">
        <v>4</v>
      </c>
      <c r="P121" s="7">
        <v>1</v>
      </c>
      <c r="Q121" s="7">
        <v>2</v>
      </c>
      <c r="R121" s="7">
        <v>3</v>
      </c>
      <c r="S121" s="7">
        <v>4</v>
      </c>
      <c r="T121" s="7">
        <v>5</v>
      </c>
      <c r="U121" s="7">
        <v>6</v>
      </c>
      <c r="V121" s="7">
        <v>7</v>
      </c>
      <c r="W121" s="7">
        <v>8</v>
      </c>
      <c r="X121" s="7">
        <v>9</v>
      </c>
      <c r="Y121" s="7">
        <v>10</v>
      </c>
      <c r="Z121" s="7" t="s">
        <v>5</v>
      </c>
    </row>
    <row r="122" spans="1:25" ht="11.25">
      <c r="A122" s="6"/>
      <c r="B122" s="12">
        <v>10</v>
      </c>
      <c r="C122" s="12">
        <v>10</v>
      </c>
      <c r="D122" s="12">
        <v>10</v>
      </c>
      <c r="E122" s="12">
        <v>10</v>
      </c>
      <c r="F122" s="12">
        <v>10</v>
      </c>
      <c r="G122" s="12">
        <v>10</v>
      </c>
      <c r="H122" s="12">
        <v>10</v>
      </c>
      <c r="I122" s="12">
        <v>10</v>
      </c>
      <c r="J122" s="12">
        <v>9</v>
      </c>
      <c r="K122" s="12">
        <v>9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6" ht="11.25">
      <c r="A123" s="6" t="s">
        <v>23</v>
      </c>
      <c r="B123" s="12">
        <v>9</v>
      </c>
      <c r="C123" s="12">
        <v>9</v>
      </c>
      <c r="D123" s="12">
        <v>9</v>
      </c>
      <c r="E123" s="12">
        <v>9</v>
      </c>
      <c r="F123" s="12">
        <v>9</v>
      </c>
      <c r="G123" s="12">
        <v>9</v>
      </c>
      <c r="H123" s="12">
        <v>9</v>
      </c>
      <c r="I123" s="12">
        <v>9</v>
      </c>
      <c r="J123" s="12">
        <v>8</v>
      </c>
      <c r="K123" s="12">
        <v>8</v>
      </c>
      <c r="L123" s="1">
        <f>SUM(B122:K123)</f>
        <v>186</v>
      </c>
      <c r="O123" s="6" t="s">
        <v>23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">
        <f>SUM(P122:Y123)</f>
        <v>0</v>
      </c>
    </row>
    <row r="124" spans="1:25" ht="11.25">
      <c r="A124" s="6"/>
      <c r="B124" s="12">
        <v>10</v>
      </c>
      <c r="C124" s="12">
        <v>10</v>
      </c>
      <c r="D124" s="12">
        <v>10</v>
      </c>
      <c r="E124" s="12">
        <v>10</v>
      </c>
      <c r="F124" s="12">
        <v>10</v>
      </c>
      <c r="G124" s="12">
        <v>10</v>
      </c>
      <c r="H124" s="12">
        <v>9</v>
      </c>
      <c r="I124" s="12">
        <v>9</v>
      </c>
      <c r="J124" s="12">
        <v>9</v>
      </c>
      <c r="K124" s="12">
        <v>9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6" ht="11.25">
      <c r="A125" s="6" t="s">
        <v>24</v>
      </c>
      <c r="B125" s="12">
        <v>9</v>
      </c>
      <c r="C125" s="12">
        <v>9</v>
      </c>
      <c r="D125" s="12">
        <v>9</v>
      </c>
      <c r="E125" s="12">
        <v>9</v>
      </c>
      <c r="F125" s="12">
        <v>9</v>
      </c>
      <c r="G125" s="12">
        <v>8</v>
      </c>
      <c r="H125" s="12">
        <v>8</v>
      </c>
      <c r="I125" s="12">
        <v>8</v>
      </c>
      <c r="J125" s="12">
        <v>8</v>
      </c>
      <c r="K125" s="12">
        <v>6</v>
      </c>
      <c r="L125" s="1">
        <f>SUM(B124:K125)</f>
        <v>179</v>
      </c>
      <c r="O125" s="6" t="s">
        <v>24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">
        <f>SUM(P124:Y125)</f>
        <v>0</v>
      </c>
    </row>
    <row r="126" spans="1:25" ht="11.25">
      <c r="A126" s="6"/>
      <c r="B126" s="12">
        <v>10</v>
      </c>
      <c r="C126" s="12">
        <v>10</v>
      </c>
      <c r="D126" s="12">
        <v>10</v>
      </c>
      <c r="E126" s="12">
        <v>9</v>
      </c>
      <c r="F126" s="12">
        <v>9</v>
      </c>
      <c r="G126" s="12">
        <v>9</v>
      </c>
      <c r="H126" s="12">
        <v>9</v>
      </c>
      <c r="I126" s="12">
        <v>8</v>
      </c>
      <c r="J126" s="12">
        <v>8</v>
      </c>
      <c r="K126" s="12">
        <v>8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6" ht="11.25">
      <c r="A127" s="6" t="s">
        <v>25</v>
      </c>
      <c r="B127" s="12">
        <v>8</v>
      </c>
      <c r="C127" s="12">
        <v>8</v>
      </c>
      <c r="D127" s="12">
        <v>7</v>
      </c>
      <c r="E127" s="12">
        <v>7</v>
      </c>
      <c r="F127" s="12">
        <v>6</v>
      </c>
      <c r="G127" s="12">
        <v>6</v>
      </c>
      <c r="H127" s="12">
        <v>5</v>
      </c>
      <c r="I127" s="12">
        <v>5</v>
      </c>
      <c r="J127" s="12">
        <v>10</v>
      </c>
      <c r="K127" s="12"/>
      <c r="L127" s="1">
        <f>SUM(B126:K127)</f>
        <v>152</v>
      </c>
      <c r="O127" s="6" t="s">
        <v>25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">
        <f>SUM(P126:Y127)</f>
        <v>0</v>
      </c>
    </row>
    <row r="128" spans="1:26" ht="11.25">
      <c r="A128" s="6"/>
      <c r="G128" s="10" t="s">
        <v>14</v>
      </c>
      <c r="L128" s="1">
        <f>SUM(L122:L127)</f>
        <v>517</v>
      </c>
      <c r="U128" s="10" t="s">
        <v>14</v>
      </c>
      <c r="Z128" s="1">
        <f>SUM(Z122:Z127)</f>
        <v>0</v>
      </c>
    </row>
    <row r="129" spans="1:26" ht="11.25">
      <c r="A129" s="6"/>
      <c r="G129" s="10" t="s">
        <v>15</v>
      </c>
      <c r="L129" s="1">
        <v>0</v>
      </c>
      <c r="U129" s="10" t="s">
        <v>15</v>
      </c>
      <c r="Z129" s="1">
        <v>0</v>
      </c>
    </row>
    <row r="130" spans="1:26" ht="11.25">
      <c r="A130" s="6"/>
      <c r="G130" s="10" t="s">
        <v>16</v>
      </c>
      <c r="L130" s="1">
        <f>SUM(L128-L129)</f>
        <v>517</v>
      </c>
      <c r="U130" s="10" t="s">
        <v>16</v>
      </c>
      <c r="Z130" s="1">
        <f>SUM(Z128-Z129)</f>
        <v>0</v>
      </c>
    </row>
    <row r="131" ht="11.25">
      <c r="A131" s="6"/>
    </row>
    <row r="132" ht="11.25">
      <c r="A132" s="6"/>
    </row>
    <row r="133" ht="11.25">
      <c r="A133" s="6"/>
    </row>
    <row r="134" spans="1:22" ht="12.75">
      <c r="A134" s="9" t="s">
        <v>2</v>
      </c>
      <c r="B134" s="14" t="str">
        <f>HYPERLINK(Hoja1!B17)</f>
        <v>1</v>
      </c>
      <c r="C134" s="9" t="s">
        <v>1</v>
      </c>
      <c r="D134" s="14" t="str">
        <f>HYPERLINK(Hoja1!C17)</f>
        <v>13</v>
      </c>
      <c r="E134" s="9" t="s">
        <v>12</v>
      </c>
      <c r="F134" s="14">
        <f>HYPERLINK(Hoja1!M17)</f>
      </c>
      <c r="G134" s="9"/>
      <c r="H134" s="3"/>
      <c r="I134" s="3"/>
      <c r="J134" s="3"/>
      <c r="K134" s="3"/>
      <c r="L134" s="3"/>
      <c r="M134" s="3"/>
      <c r="N134" s="3"/>
      <c r="O134" s="9" t="s">
        <v>2</v>
      </c>
      <c r="P134" s="14" t="e">
        <f>HYPERLINK(Hoja1!#REF!)</f>
        <v>#REF!</v>
      </c>
      <c r="Q134" s="9" t="s">
        <v>1</v>
      </c>
      <c r="R134" s="14" t="e">
        <f>HYPERLINK(Hoja1!#REF!)</f>
        <v>#REF!</v>
      </c>
      <c r="S134" s="9" t="s">
        <v>12</v>
      </c>
      <c r="T134" s="14" t="e">
        <f>HYPERLINK(Hoja1!#REF!)</f>
        <v>#REF!</v>
      </c>
      <c r="U134" s="9"/>
      <c r="V134" s="3"/>
    </row>
    <row r="135" spans="1:22" ht="12.75">
      <c r="A135" s="9" t="s">
        <v>7</v>
      </c>
      <c r="B135" s="3"/>
      <c r="C135" s="9"/>
      <c r="D135" s="3"/>
      <c r="E135" s="9" t="s">
        <v>8</v>
      </c>
      <c r="F135" s="3"/>
      <c r="G135" s="9" t="s">
        <v>9</v>
      </c>
      <c r="H135" s="14" t="str">
        <f>HYPERLINK(Hoja1!A17)</f>
        <v>SEGUNDA</v>
      </c>
      <c r="I135" s="3"/>
      <c r="J135" s="3"/>
      <c r="K135" s="3"/>
      <c r="L135" s="3"/>
      <c r="M135" s="3"/>
      <c r="N135" s="3"/>
      <c r="O135" s="9" t="s">
        <v>7</v>
      </c>
      <c r="P135" s="3"/>
      <c r="Q135" s="9"/>
      <c r="R135" s="3"/>
      <c r="S135" s="9" t="s">
        <v>8</v>
      </c>
      <c r="T135" s="3"/>
      <c r="U135" s="9" t="s">
        <v>9</v>
      </c>
      <c r="V135" s="14" t="e">
        <f>HYPERLINK(Hoja1!#REF!)</f>
        <v>#REF!</v>
      </c>
    </row>
    <row r="136" spans="1:22" ht="12.75">
      <c r="A136" s="9" t="s">
        <v>10</v>
      </c>
      <c r="B136" s="3">
        <v>9</v>
      </c>
      <c r="C136" s="9" t="s">
        <v>11</v>
      </c>
      <c r="D136" s="14" t="str">
        <f>HYPERLINK(Hoja1!D17)</f>
        <v>Juan A. Garcia Escriva</v>
      </c>
      <c r="E136" s="9"/>
      <c r="F136" s="3"/>
      <c r="G136" s="9"/>
      <c r="H136" s="3"/>
      <c r="I136" s="3"/>
      <c r="J136" s="3"/>
      <c r="K136" s="3"/>
      <c r="L136" s="3"/>
      <c r="M136" s="3"/>
      <c r="N136" s="3"/>
      <c r="O136" s="9" t="s">
        <v>10</v>
      </c>
      <c r="P136" s="3">
        <v>19</v>
      </c>
      <c r="Q136" s="9" t="s">
        <v>11</v>
      </c>
      <c r="R136" s="14" t="e">
        <f>HYPERLINK(Hoja1!#REF!)</f>
        <v>#REF!</v>
      </c>
      <c r="S136" s="9"/>
      <c r="T136" s="3"/>
      <c r="U136" s="9"/>
      <c r="V136" s="3"/>
    </row>
    <row r="137" spans="1:22" ht="12.75">
      <c r="A137" s="9" t="s">
        <v>13</v>
      </c>
      <c r="B137" s="14" t="str">
        <f>HYPERLINK(Hoja1!C6)</f>
        <v>OLIVA  8 de JULIO  DE  2007</v>
      </c>
      <c r="C137" s="9"/>
      <c r="D137" s="3"/>
      <c r="E137" s="9"/>
      <c r="F137" s="3"/>
      <c r="G137" s="9"/>
      <c r="H137" s="3"/>
      <c r="I137" s="3"/>
      <c r="J137" s="3"/>
      <c r="K137" s="3"/>
      <c r="L137" s="3"/>
      <c r="M137" s="3"/>
      <c r="N137" s="3"/>
      <c r="O137" s="9" t="s">
        <v>13</v>
      </c>
      <c r="P137" s="14" t="str">
        <f>HYPERLINK(Hoja1!C6)</f>
        <v>OLIVA  8 de JULIO  DE  2007</v>
      </c>
      <c r="Q137" s="9"/>
      <c r="R137" s="3"/>
      <c r="S137" s="9"/>
      <c r="T137" s="3"/>
      <c r="U137" s="9"/>
      <c r="V137" s="3"/>
    </row>
    <row r="138" spans="1:26" ht="11.25">
      <c r="A138" s="7" t="s">
        <v>4</v>
      </c>
      <c r="B138" s="7">
        <v>1</v>
      </c>
      <c r="C138" s="7">
        <v>2</v>
      </c>
      <c r="D138" s="7">
        <v>3</v>
      </c>
      <c r="E138" s="7">
        <v>4</v>
      </c>
      <c r="F138" s="7">
        <v>5</v>
      </c>
      <c r="G138" s="7">
        <v>6</v>
      </c>
      <c r="H138" s="7">
        <v>7</v>
      </c>
      <c r="I138" s="7">
        <v>8</v>
      </c>
      <c r="J138" s="7">
        <v>9</v>
      </c>
      <c r="K138" s="7">
        <v>10</v>
      </c>
      <c r="L138" s="7" t="s">
        <v>5</v>
      </c>
      <c r="M138" s="7"/>
      <c r="N138" s="7"/>
      <c r="O138" s="7" t="s">
        <v>4</v>
      </c>
      <c r="P138" s="7">
        <v>1</v>
      </c>
      <c r="Q138" s="7">
        <v>2</v>
      </c>
      <c r="R138" s="7">
        <v>3</v>
      </c>
      <c r="S138" s="7">
        <v>4</v>
      </c>
      <c r="T138" s="7">
        <v>5</v>
      </c>
      <c r="U138" s="7">
        <v>6</v>
      </c>
      <c r="V138" s="7">
        <v>7</v>
      </c>
      <c r="W138" s="7">
        <v>8</v>
      </c>
      <c r="X138" s="7">
        <v>9</v>
      </c>
      <c r="Y138" s="7">
        <v>10</v>
      </c>
      <c r="Z138" s="7" t="s">
        <v>5</v>
      </c>
    </row>
    <row r="139" spans="1:25" ht="11.25">
      <c r="A139" s="6"/>
      <c r="B139" s="12">
        <v>10</v>
      </c>
      <c r="C139" s="12">
        <v>10</v>
      </c>
      <c r="D139" s="12">
        <v>10</v>
      </c>
      <c r="E139" s="12">
        <v>10</v>
      </c>
      <c r="F139" s="12">
        <v>9</v>
      </c>
      <c r="G139" s="12">
        <v>9</v>
      </c>
      <c r="H139" s="12">
        <v>9</v>
      </c>
      <c r="I139" s="12">
        <v>9</v>
      </c>
      <c r="J139" s="12">
        <v>9</v>
      </c>
      <c r="K139" s="12">
        <v>9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6" ht="11.25">
      <c r="A140" s="6" t="s">
        <v>23</v>
      </c>
      <c r="B140" s="12">
        <v>9</v>
      </c>
      <c r="C140" s="12">
        <v>9</v>
      </c>
      <c r="D140" s="12">
        <v>9</v>
      </c>
      <c r="E140" s="12">
        <v>9</v>
      </c>
      <c r="F140" s="12">
        <v>9</v>
      </c>
      <c r="G140" s="12">
        <v>8</v>
      </c>
      <c r="H140" s="12">
        <v>8</v>
      </c>
      <c r="I140" s="12">
        <v>8</v>
      </c>
      <c r="J140" s="12">
        <v>8</v>
      </c>
      <c r="K140" s="12">
        <v>8</v>
      </c>
      <c r="L140" s="1">
        <f>SUM(B139:K140)</f>
        <v>179</v>
      </c>
      <c r="O140" s="6" t="s">
        <v>23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">
        <f>SUM(P139:Y140)</f>
        <v>0</v>
      </c>
    </row>
    <row r="141" spans="1:25" ht="11.25">
      <c r="A141" s="6"/>
      <c r="B141" s="12">
        <v>10</v>
      </c>
      <c r="C141" s="12">
        <v>10</v>
      </c>
      <c r="D141" s="12">
        <v>10</v>
      </c>
      <c r="E141" s="12">
        <v>9</v>
      </c>
      <c r="F141" s="12">
        <v>9</v>
      </c>
      <c r="G141" s="12">
        <v>9</v>
      </c>
      <c r="H141" s="12">
        <v>9</v>
      </c>
      <c r="I141" s="12">
        <v>9</v>
      </c>
      <c r="J141" s="12">
        <v>9</v>
      </c>
      <c r="K141" s="12">
        <v>9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6" ht="11.25">
      <c r="A142" s="6" t="s">
        <v>24</v>
      </c>
      <c r="B142" s="12">
        <v>9</v>
      </c>
      <c r="C142" s="12">
        <v>8</v>
      </c>
      <c r="D142" s="12">
        <v>8</v>
      </c>
      <c r="E142" s="12">
        <v>8</v>
      </c>
      <c r="F142" s="12">
        <v>8</v>
      </c>
      <c r="G142" s="12">
        <v>8</v>
      </c>
      <c r="H142" s="12">
        <v>7</v>
      </c>
      <c r="I142" s="12">
        <v>7</v>
      </c>
      <c r="J142" s="12">
        <v>7</v>
      </c>
      <c r="K142" s="12">
        <v>4</v>
      </c>
      <c r="L142" s="1">
        <f>SUM(B141:K142)</f>
        <v>167</v>
      </c>
      <c r="O142" s="6" t="s">
        <v>24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">
        <f>SUM(P141:Y142)</f>
        <v>0</v>
      </c>
    </row>
    <row r="143" spans="1:25" ht="11.25">
      <c r="A143" s="6"/>
      <c r="B143" s="12">
        <v>10</v>
      </c>
      <c r="C143" s="12">
        <v>10</v>
      </c>
      <c r="D143" s="12">
        <v>9</v>
      </c>
      <c r="E143" s="12">
        <v>9</v>
      </c>
      <c r="F143" s="12">
        <v>9</v>
      </c>
      <c r="G143" s="12">
        <v>9</v>
      </c>
      <c r="H143" s="12">
        <v>9</v>
      </c>
      <c r="I143" s="12">
        <v>8</v>
      </c>
      <c r="J143" s="12">
        <v>8</v>
      </c>
      <c r="K143" s="12">
        <v>8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6" ht="11.25">
      <c r="A144" s="6" t="s">
        <v>25</v>
      </c>
      <c r="B144" s="12">
        <v>8</v>
      </c>
      <c r="C144" s="12">
        <v>7</v>
      </c>
      <c r="D144" s="12">
        <v>7</v>
      </c>
      <c r="E144" s="12">
        <v>6</v>
      </c>
      <c r="F144" s="12">
        <v>5</v>
      </c>
      <c r="G144" s="12">
        <v>4</v>
      </c>
      <c r="H144" s="12">
        <v>4</v>
      </c>
      <c r="I144" s="12">
        <v>3</v>
      </c>
      <c r="J144" s="12">
        <v>2</v>
      </c>
      <c r="K144" s="12">
        <v>8</v>
      </c>
      <c r="L144" s="1">
        <f>SUM(B143:K144)</f>
        <v>143</v>
      </c>
      <c r="O144" s="6" t="s">
        <v>25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">
        <f>SUM(P143:Y144)</f>
        <v>0</v>
      </c>
    </row>
    <row r="145" spans="1:26" ht="11.25">
      <c r="A145" s="6"/>
      <c r="G145" s="10" t="s">
        <v>14</v>
      </c>
      <c r="L145" s="1">
        <f>SUM(L139:L144)</f>
        <v>489</v>
      </c>
      <c r="U145" s="10" t="s">
        <v>14</v>
      </c>
      <c r="Z145" s="1">
        <f>SUM(Z139:Z144)</f>
        <v>0</v>
      </c>
    </row>
    <row r="146" spans="1:26" ht="11.25">
      <c r="A146" s="6"/>
      <c r="G146" s="10" t="s">
        <v>15</v>
      </c>
      <c r="L146" s="1">
        <v>0</v>
      </c>
      <c r="U146" s="10" t="s">
        <v>15</v>
      </c>
      <c r="Z146" s="1">
        <v>0</v>
      </c>
    </row>
    <row r="147" spans="1:26" ht="11.25">
      <c r="A147" s="6"/>
      <c r="G147" s="10" t="s">
        <v>16</v>
      </c>
      <c r="L147" s="1">
        <f>SUM(L145-L146)</f>
        <v>489</v>
      </c>
      <c r="U147" s="10" t="s">
        <v>16</v>
      </c>
      <c r="Z147" s="1">
        <f>SUM(Z145-Z146)</f>
        <v>0</v>
      </c>
    </row>
    <row r="148" ht="11.25">
      <c r="A148" s="6"/>
    </row>
    <row r="149" ht="11.25">
      <c r="A149" s="6"/>
    </row>
    <row r="150" ht="11.25">
      <c r="A150" s="6"/>
    </row>
    <row r="151" spans="1:22" ht="12.75">
      <c r="A151" s="9" t="s">
        <v>2</v>
      </c>
      <c r="B151" s="14" t="str">
        <f>HYPERLINK(Hoja1!B18)</f>
        <v>2</v>
      </c>
      <c r="C151" s="9" t="s">
        <v>1</v>
      </c>
      <c r="D151" s="14" t="str">
        <f>HYPERLINK(Hoja1!C18)</f>
        <v>5</v>
      </c>
      <c r="E151" s="9" t="s">
        <v>12</v>
      </c>
      <c r="F151" s="14">
        <f>HYPERLINK(Hoja1!M18)</f>
      </c>
      <c r="G151" s="9"/>
      <c r="H151" s="3"/>
      <c r="I151" s="3"/>
      <c r="J151" s="3"/>
      <c r="K151" s="3"/>
      <c r="L151" s="3"/>
      <c r="M151" s="3"/>
      <c r="N151" s="3"/>
      <c r="O151" s="9" t="s">
        <v>2</v>
      </c>
      <c r="P151" s="14" t="e">
        <f>HYPERLINK(Hoja1!#REF!)</f>
        <v>#REF!</v>
      </c>
      <c r="Q151" s="9" t="s">
        <v>1</v>
      </c>
      <c r="R151" s="14" t="e">
        <f>HYPERLINK(Hoja1!#REF!)</f>
        <v>#REF!</v>
      </c>
      <c r="S151" s="9" t="s">
        <v>12</v>
      </c>
      <c r="T151" s="14" t="e">
        <f>HYPERLINK(Hoja1!#REF!)</f>
        <v>#REF!</v>
      </c>
      <c r="U151" s="9"/>
      <c r="V151" s="3"/>
    </row>
    <row r="152" spans="1:22" ht="12.75">
      <c r="A152" s="9" t="s">
        <v>7</v>
      </c>
      <c r="B152" s="3"/>
      <c r="C152" s="9"/>
      <c r="D152" s="3"/>
      <c r="E152" s="9" t="s">
        <v>8</v>
      </c>
      <c r="F152" s="3"/>
      <c r="G152" s="9" t="s">
        <v>9</v>
      </c>
      <c r="H152" s="14" t="str">
        <f>HYPERLINK(Hoja1!A18)</f>
        <v>SEGUNDA</v>
      </c>
      <c r="I152" s="3"/>
      <c r="J152" s="3"/>
      <c r="K152" s="3"/>
      <c r="L152" s="3"/>
      <c r="M152" s="3"/>
      <c r="N152" s="3"/>
      <c r="O152" s="9" t="s">
        <v>7</v>
      </c>
      <c r="P152" s="3"/>
      <c r="Q152" s="9"/>
      <c r="R152" s="3"/>
      <c r="S152" s="9" t="s">
        <v>8</v>
      </c>
      <c r="T152" s="3"/>
      <c r="U152" s="9" t="s">
        <v>9</v>
      </c>
      <c r="V152" s="14" t="e">
        <f>HYPERLINK(Hoja1!#REF!)</f>
        <v>#REF!</v>
      </c>
    </row>
    <row r="153" spans="1:22" ht="12.75">
      <c r="A153" s="9" t="s">
        <v>10</v>
      </c>
      <c r="B153" s="3">
        <v>10</v>
      </c>
      <c r="C153" s="9" t="s">
        <v>11</v>
      </c>
      <c r="D153" s="14" t="str">
        <f>HYPERLINK(Hoja1!D18)</f>
        <v>Felipe Negre Mata</v>
      </c>
      <c r="E153" s="9"/>
      <c r="F153" s="3"/>
      <c r="G153" s="9"/>
      <c r="H153" s="3"/>
      <c r="I153" s="3"/>
      <c r="J153" s="3"/>
      <c r="K153" s="3"/>
      <c r="L153" s="3"/>
      <c r="M153" s="3"/>
      <c r="N153" s="3"/>
      <c r="O153" s="9" t="s">
        <v>10</v>
      </c>
      <c r="P153" s="3">
        <v>20</v>
      </c>
      <c r="Q153" s="9" t="s">
        <v>11</v>
      </c>
      <c r="R153" s="14" t="e">
        <f>HYPERLINK(Hoja1!#REF!)</f>
        <v>#REF!</v>
      </c>
      <c r="S153" s="9"/>
      <c r="T153" s="3"/>
      <c r="U153" s="9"/>
      <c r="V153" s="3"/>
    </row>
    <row r="154" spans="1:22" ht="12.75">
      <c r="A154" s="9" t="s">
        <v>13</v>
      </c>
      <c r="B154" s="14" t="str">
        <f>HYPERLINK(Hoja1!C6)</f>
        <v>OLIVA  8 de JULIO  DE  2007</v>
      </c>
      <c r="C154" s="9"/>
      <c r="D154" s="3"/>
      <c r="E154" s="9"/>
      <c r="F154" s="3"/>
      <c r="G154" s="9"/>
      <c r="H154" s="3"/>
      <c r="I154" s="3"/>
      <c r="J154" s="3"/>
      <c r="K154" s="3"/>
      <c r="L154" s="3"/>
      <c r="M154" s="3"/>
      <c r="N154" s="3"/>
      <c r="O154" s="9" t="s">
        <v>13</v>
      </c>
      <c r="P154" s="14" t="str">
        <f>HYPERLINK(Hoja1!C6)</f>
        <v>OLIVA  8 de JULIO  DE  2007</v>
      </c>
      <c r="Q154" s="9"/>
      <c r="R154" s="3"/>
      <c r="S154" s="9"/>
      <c r="T154" s="3"/>
      <c r="U154" s="9"/>
      <c r="V154" s="3"/>
    </row>
    <row r="155" spans="1:26" ht="11.25">
      <c r="A155" s="7" t="s">
        <v>4</v>
      </c>
      <c r="B155" s="7">
        <v>1</v>
      </c>
      <c r="C155" s="7">
        <v>2</v>
      </c>
      <c r="D155" s="7">
        <v>3</v>
      </c>
      <c r="E155" s="7">
        <v>4</v>
      </c>
      <c r="F155" s="7">
        <v>5</v>
      </c>
      <c r="G155" s="7">
        <v>6</v>
      </c>
      <c r="H155" s="7">
        <v>7</v>
      </c>
      <c r="I155" s="7">
        <v>8</v>
      </c>
      <c r="J155" s="7">
        <v>9</v>
      </c>
      <c r="K155" s="7">
        <v>10</v>
      </c>
      <c r="L155" s="7" t="s">
        <v>5</v>
      </c>
      <c r="M155" s="7"/>
      <c r="N155" s="7"/>
      <c r="O155" s="7" t="s">
        <v>4</v>
      </c>
      <c r="P155" s="7">
        <v>1</v>
      </c>
      <c r="Q155" s="7">
        <v>2</v>
      </c>
      <c r="R155" s="7">
        <v>3</v>
      </c>
      <c r="S155" s="7">
        <v>4</v>
      </c>
      <c r="T155" s="7">
        <v>5</v>
      </c>
      <c r="U155" s="7">
        <v>6</v>
      </c>
      <c r="V155" s="7">
        <v>7</v>
      </c>
      <c r="W155" s="7">
        <v>8</v>
      </c>
      <c r="X155" s="7">
        <v>9</v>
      </c>
      <c r="Y155" s="7">
        <v>10</v>
      </c>
      <c r="Z155" s="7" t="s">
        <v>5</v>
      </c>
    </row>
    <row r="156" spans="1:25" ht="11.25">
      <c r="A156" s="6"/>
      <c r="B156" s="12">
        <v>9</v>
      </c>
      <c r="C156" s="12">
        <v>8</v>
      </c>
      <c r="D156" s="12">
        <v>7</v>
      </c>
      <c r="E156" s="12">
        <v>6</v>
      </c>
      <c r="F156" s="12">
        <v>5</v>
      </c>
      <c r="G156" s="12">
        <v>4</v>
      </c>
      <c r="H156" s="12">
        <v>4</v>
      </c>
      <c r="I156" s="12">
        <v>3</v>
      </c>
      <c r="J156" s="12">
        <v>2</v>
      </c>
      <c r="K156" s="12">
        <v>0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6" ht="11.25">
      <c r="A157" s="6" t="s">
        <v>23</v>
      </c>
      <c r="B157" s="12">
        <v>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">
        <f>SUM(B156:K157)</f>
        <v>48</v>
      </c>
      <c r="O157" s="6" t="s">
        <v>23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">
        <f>SUM(P156:Y157)</f>
        <v>0</v>
      </c>
    </row>
    <row r="158" spans="1:25" ht="11.25">
      <c r="A158" s="6"/>
      <c r="B158" s="12">
        <v>8</v>
      </c>
      <c r="C158" s="12">
        <v>7</v>
      </c>
      <c r="D158" s="12">
        <v>6</v>
      </c>
      <c r="E158" s="12">
        <v>5</v>
      </c>
      <c r="F158" s="12">
        <v>4</v>
      </c>
      <c r="G158" s="12">
        <v>4</v>
      </c>
      <c r="H158" s="12">
        <v>4</v>
      </c>
      <c r="I158" s="12">
        <v>2</v>
      </c>
      <c r="J158" s="12">
        <v>2</v>
      </c>
      <c r="K158" s="12">
        <v>1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6" ht="11.25">
      <c r="A159" s="6" t="s">
        <v>24</v>
      </c>
      <c r="B159" s="12">
        <v>1</v>
      </c>
      <c r="C159" s="12">
        <v>1</v>
      </c>
      <c r="D159" s="12">
        <v>1</v>
      </c>
      <c r="E159" s="12">
        <v>0</v>
      </c>
      <c r="F159" s="12"/>
      <c r="G159" s="12"/>
      <c r="H159" s="12"/>
      <c r="I159" s="12"/>
      <c r="J159" s="12"/>
      <c r="K159" s="12"/>
      <c r="L159" s="1">
        <f>SUM(B158:K159)</f>
        <v>46</v>
      </c>
      <c r="O159" s="6" t="s">
        <v>24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">
        <f>SUM(P158:Y159)</f>
        <v>0</v>
      </c>
    </row>
    <row r="160" spans="1:25" ht="11.25">
      <c r="A160" s="6"/>
      <c r="B160" s="12">
        <v>7</v>
      </c>
      <c r="C160" s="12">
        <v>6</v>
      </c>
      <c r="D160" s="12">
        <v>6</v>
      </c>
      <c r="E160" s="12">
        <v>5</v>
      </c>
      <c r="F160" s="12">
        <v>5</v>
      </c>
      <c r="G160" s="12">
        <v>5</v>
      </c>
      <c r="H160" s="12">
        <v>3</v>
      </c>
      <c r="I160" s="12">
        <v>5</v>
      </c>
      <c r="J160" s="12">
        <v>2</v>
      </c>
      <c r="K160" s="12">
        <v>1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6" ht="11.25">
      <c r="A161" s="6" t="s">
        <v>25</v>
      </c>
      <c r="B161" s="12">
        <v>0</v>
      </c>
      <c r="C161" s="12">
        <v>0</v>
      </c>
      <c r="D161" s="12">
        <v>0</v>
      </c>
      <c r="E161" s="12"/>
      <c r="F161" s="12"/>
      <c r="G161" s="12"/>
      <c r="H161" s="12"/>
      <c r="I161" s="12"/>
      <c r="J161" s="12"/>
      <c r="K161" s="12"/>
      <c r="L161" s="1">
        <f>SUM(B160:K161)</f>
        <v>45</v>
      </c>
      <c r="O161" s="6" t="s">
        <v>25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">
        <f>SUM(P160:Y161)</f>
        <v>0</v>
      </c>
    </row>
    <row r="162" spans="1:26" ht="11.25">
      <c r="A162" s="6"/>
      <c r="G162" s="10" t="s">
        <v>14</v>
      </c>
      <c r="L162" s="1">
        <f>SUM(L156:L161)</f>
        <v>139</v>
      </c>
      <c r="U162" s="10" t="s">
        <v>14</v>
      </c>
      <c r="Z162" s="1">
        <f>SUM(Z156:Z161)</f>
        <v>0</v>
      </c>
    </row>
    <row r="163" spans="1:26" ht="11.25">
      <c r="A163" s="6"/>
      <c r="G163" s="10" t="s">
        <v>15</v>
      </c>
      <c r="L163" s="1">
        <v>0</v>
      </c>
      <c r="U163" s="10" t="s">
        <v>15</v>
      </c>
      <c r="Z163" s="1">
        <v>0</v>
      </c>
    </row>
    <row r="164" spans="1:26" ht="11.25">
      <c r="A164" s="6"/>
      <c r="G164" s="10" t="s">
        <v>16</v>
      </c>
      <c r="L164" s="1">
        <f>SUM(L162-L163)</f>
        <v>139</v>
      </c>
      <c r="U164" s="10" t="s">
        <v>16</v>
      </c>
      <c r="Z164" s="1">
        <f>SUM(Z162-Z163)</f>
        <v>0</v>
      </c>
    </row>
    <row r="165" ht="11.25">
      <c r="A165" s="6"/>
    </row>
    <row r="166" ht="11.25">
      <c r="A166" s="6"/>
    </row>
    <row r="167" ht="11.25">
      <c r="A167" s="6"/>
    </row>
    <row r="168" spans="1:22" ht="12.75">
      <c r="A168" s="9" t="s">
        <v>2</v>
      </c>
      <c r="B168" s="14" t="str">
        <f>HYPERLINK(Hoja1!B19)</f>
        <v>1</v>
      </c>
      <c r="C168" s="9" t="s">
        <v>1</v>
      </c>
      <c r="D168" s="14" t="str">
        <f>HYPERLINK(Hoja1!C19)</f>
        <v>15</v>
      </c>
      <c r="E168" s="9" t="s">
        <v>12</v>
      </c>
      <c r="F168" s="14">
        <f>HYPERLINK(Hoja1!M19)</f>
      </c>
      <c r="G168" s="9"/>
      <c r="H168" s="3"/>
      <c r="I168" s="3"/>
      <c r="J168" s="3"/>
      <c r="K168" s="3"/>
      <c r="L168" s="3"/>
      <c r="M168" s="3"/>
      <c r="N168" s="3"/>
      <c r="O168" s="9" t="s">
        <v>2</v>
      </c>
      <c r="P168" s="14" t="e">
        <f>HYPERLINK(Hoja1!#REF!)</f>
        <v>#REF!</v>
      </c>
      <c r="Q168" s="9" t="s">
        <v>1</v>
      </c>
      <c r="R168" s="14" t="e">
        <f>HYPERLINK(Hoja1!#REF!)</f>
        <v>#REF!</v>
      </c>
      <c r="S168" s="9" t="s">
        <v>12</v>
      </c>
      <c r="T168" s="14" t="e">
        <f>HYPERLINK(Hoja1!#REF!)</f>
        <v>#REF!</v>
      </c>
      <c r="U168" s="9"/>
      <c r="V168" s="3"/>
    </row>
    <row r="169" spans="1:22" ht="12.75">
      <c r="A169" s="9" t="s">
        <v>7</v>
      </c>
      <c r="B169" s="3"/>
      <c r="C169" s="9"/>
      <c r="D169" s="3"/>
      <c r="E169" s="9" t="s">
        <v>8</v>
      </c>
      <c r="F169" s="3"/>
      <c r="G169" s="9" t="s">
        <v>9</v>
      </c>
      <c r="H169" s="14" t="str">
        <f>HYPERLINK(Hoja1!A19)</f>
        <v>SEGUNDA</v>
      </c>
      <c r="I169" s="3"/>
      <c r="J169" s="3"/>
      <c r="K169" s="3"/>
      <c r="L169" s="3"/>
      <c r="M169" s="3"/>
      <c r="N169" s="3"/>
      <c r="O169" s="9" t="s">
        <v>7</v>
      </c>
      <c r="P169" s="3"/>
      <c r="Q169" s="9"/>
      <c r="R169" s="3"/>
      <c r="S169" s="9" t="s">
        <v>8</v>
      </c>
      <c r="T169" s="3"/>
      <c r="U169" s="9" t="s">
        <v>9</v>
      </c>
      <c r="V169" s="14" t="e">
        <f>HYPERLINK(Hoja1!#REF!)</f>
        <v>#REF!</v>
      </c>
    </row>
    <row r="170" spans="1:22" ht="12.75">
      <c r="A170" s="9" t="s">
        <v>10</v>
      </c>
      <c r="B170" s="3">
        <v>7</v>
      </c>
      <c r="C170" s="9" t="s">
        <v>11</v>
      </c>
      <c r="D170" s="14" t="str">
        <f>HYPERLINK(Hoja1!D19)</f>
        <v>Gerhard Heilmann</v>
      </c>
      <c r="E170" s="9"/>
      <c r="F170" s="3"/>
      <c r="G170" s="9"/>
      <c r="H170" s="3"/>
      <c r="I170" s="3"/>
      <c r="J170" s="3"/>
      <c r="K170" s="3"/>
      <c r="L170" s="3"/>
      <c r="M170" s="3"/>
      <c r="N170" s="3"/>
      <c r="O170" s="9" t="s">
        <v>10</v>
      </c>
      <c r="P170" s="3">
        <v>17</v>
      </c>
      <c r="Q170" s="9" t="s">
        <v>11</v>
      </c>
      <c r="R170" s="14" t="e">
        <f>HYPERLINK(Hoja1!#REF!)</f>
        <v>#REF!</v>
      </c>
      <c r="S170" s="9"/>
      <c r="T170" s="3"/>
      <c r="U170" s="9"/>
      <c r="V170" s="3"/>
    </row>
    <row r="171" spans="1:22" ht="12.75">
      <c r="A171" s="9" t="s">
        <v>13</v>
      </c>
      <c r="B171" s="14" t="str">
        <f>HYPERLINK(Hoja1!C6)</f>
        <v>OLIVA  8 de JULIO  DE  2007</v>
      </c>
      <c r="C171" s="9"/>
      <c r="D171" s="3"/>
      <c r="E171" s="9"/>
      <c r="F171" s="3"/>
      <c r="G171" s="9"/>
      <c r="H171" s="3"/>
      <c r="I171" s="3"/>
      <c r="J171" s="3"/>
      <c r="K171" s="3"/>
      <c r="L171" s="3"/>
      <c r="M171" s="3"/>
      <c r="N171" s="3"/>
      <c r="O171" s="9" t="s">
        <v>13</v>
      </c>
      <c r="P171" s="14" t="str">
        <f>HYPERLINK(Hoja1!C6)</f>
        <v>OLIVA  8 de JULIO  DE  2007</v>
      </c>
      <c r="Q171" s="9"/>
      <c r="R171" s="3"/>
      <c r="S171" s="9"/>
      <c r="T171" s="3"/>
      <c r="U171" s="9"/>
      <c r="V171" s="3"/>
    </row>
    <row r="172" spans="1:26" ht="11.25">
      <c r="A172" s="7" t="s">
        <v>4</v>
      </c>
      <c r="B172" s="7">
        <v>1</v>
      </c>
      <c r="C172" s="7">
        <v>2</v>
      </c>
      <c r="D172" s="7">
        <v>3</v>
      </c>
      <c r="E172" s="7">
        <v>4</v>
      </c>
      <c r="F172" s="7">
        <v>5</v>
      </c>
      <c r="G172" s="7">
        <v>6</v>
      </c>
      <c r="H172" s="7">
        <v>7</v>
      </c>
      <c r="I172" s="7">
        <v>8</v>
      </c>
      <c r="J172" s="7">
        <v>9</v>
      </c>
      <c r="K172" s="7">
        <v>10</v>
      </c>
      <c r="L172" s="7" t="s">
        <v>5</v>
      </c>
      <c r="M172" s="7"/>
      <c r="N172" s="7"/>
      <c r="O172" s="7" t="s">
        <v>4</v>
      </c>
      <c r="P172" s="7">
        <v>1</v>
      </c>
      <c r="Q172" s="7">
        <v>2</v>
      </c>
      <c r="R172" s="7">
        <v>3</v>
      </c>
      <c r="S172" s="7">
        <v>4</v>
      </c>
      <c r="T172" s="7">
        <v>5</v>
      </c>
      <c r="U172" s="7">
        <v>6</v>
      </c>
      <c r="V172" s="7">
        <v>7</v>
      </c>
      <c r="W172" s="7">
        <v>8</v>
      </c>
      <c r="X172" s="7">
        <v>9</v>
      </c>
      <c r="Y172" s="7">
        <v>10</v>
      </c>
      <c r="Z172" s="7" t="s">
        <v>5</v>
      </c>
    </row>
    <row r="173" spans="1:25" ht="11.25">
      <c r="A173" s="6"/>
      <c r="B173" s="12">
        <v>9</v>
      </c>
      <c r="C173" s="12">
        <v>9</v>
      </c>
      <c r="D173" s="12">
        <v>9</v>
      </c>
      <c r="E173" s="12">
        <v>9</v>
      </c>
      <c r="F173" s="12">
        <v>9</v>
      </c>
      <c r="G173" s="12">
        <v>8</v>
      </c>
      <c r="H173" s="12">
        <v>8</v>
      </c>
      <c r="I173" s="12">
        <v>8</v>
      </c>
      <c r="J173" s="12">
        <v>7</v>
      </c>
      <c r="K173" s="12">
        <v>7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6" ht="11.25">
      <c r="A174" s="6" t="s">
        <v>23</v>
      </c>
      <c r="B174" s="12">
        <v>7</v>
      </c>
      <c r="C174" s="12">
        <v>6</v>
      </c>
      <c r="D174" s="12">
        <v>6</v>
      </c>
      <c r="E174" s="12">
        <v>6</v>
      </c>
      <c r="F174" s="12">
        <v>5</v>
      </c>
      <c r="G174" s="12">
        <v>5</v>
      </c>
      <c r="H174" s="12">
        <v>5</v>
      </c>
      <c r="I174" s="12">
        <v>3</v>
      </c>
      <c r="J174" s="12">
        <v>2</v>
      </c>
      <c r="K174" s="12">
        <v>2</v>
      </c>
      <c r="L174" s="1">
        <f>SUM(B173:K174)</f>
        <v>130</v>
      </c>
      <c r="O174" s="6" t="s">
        <v>23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">
        <f>SUM(P173:Y174)</f>
        <v>0</v>
      </c>
    </row>
    <row r="175" spans="1:25" ht="11.25">
      <c r="A175" s="6"/>
      <c r="B175" s="12">
        <v>10</v>
      </c>
      <c r="C175" s="12">
        <v>10</v>
      </c>
      <c r="D175" s="12">
        <v>9</v>
      </c>
      <c r="E175" s="12">
        <v>9</v>
      </c>
      <c r="F175" s="12">
        <v>9</v>
      </c>
      <c r="G175" s="12">
        <v>8</v>
      </c>
      <c r="H175" s="12">
        <v>8</v>
      </c>
      <c r="I175" s="12">
        <v>8</v>
      </c>
      <c r="J175" s="12">
        <v>8</v>
      </c>
      <c r="K175" s="12">
        <v>8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6" ht="11.25">
      <c r="A176" s="6" t="s">
        <v>24</v>
      </c>
      <c r="B176" s="12">
        <v>7</v>
      </c>
      <c r="C176" s="12">
        <v>7</v>
      </c>
      <c r="D176" s="12">
        <v>7</v>
      </c>
      <c r="E176" s="12">
        <v>7</v>
      </c>
      <c r="F176" s="12">
        <v>6</v>
      </c>
      <c r="G176" s="12">
        <v>6</v>
      </c>
      <c r="H176" s="12">
        <v>5</v>
      </c>
      <c r="I176" s="12">
        <v>3</v>
      </c>
      <c r="J176" s="12">
        <v>1</v>
      </c>
      <c r="K176" s="12">
        <v>0</v>
      </c>
      <c r="L176" s="1">
        <f>SUM(B175:K176)</f>
        <v>136</v>
      </c>
      <c r="O176" s="6" t="s">
        <v>24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">
        <f>SUM(P175:Y176)</f>
        <v>0</v>
      </c>
    </row>
    <row r="177" spans="1:25" ht="11.25">
      <c r="A177" s="6"/>
      <c r="B177" s="12">
        <v>9</v>
      </c>
      <c r="C177" s="12">
        <v>9</v>
      </c>
      <c r="D177" s="12">
        <v>8</v>
      </c>
      <c r="E177" s="12">
        <v>8</v>
      </c>
      <c r="F177" s="12">
        <v>7</v>
      </c>
      <c r="G177" s="12">
        <v>7</v>
      </c>
      <c r="H177" s="12">
        <v>7</v>
      </c>
      <c r="I177" s="12">
        <v>7</v>
      </c>
      <c r="J177" s="12">
        <v>6</v>
      </c>
      <c r="K177" s="12">
        <v>6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6" ht="11.25">
      <c r="A178" s="6" t="s">
        <v>25</v>
      </c>
      <c r="B178" s="12">
        <v>6</v>
      </c>
      <c r="C178" s="12">
        <v>6</v>
      </c>
      <c r="D178" s="12">
        <v>5</v>
      </c>
      <c r="E178" s="12">
        <v>4</v>
      </c>
      <c r="F178" s="12">
        <v>3</v>
      </c>
      <c r="G178" s="12">
        <v>3</v>
      </c>
      <c r="H178" s="12">
        <v>3</v>
      </c>
      <c r="I178" s="12">
        <v>0</v>
      </c>
      <c r="J178" s="12"/>
      <c r="K178" s="12"/>
      <c r="L178" s="1">
        <f>SUM(B177:K178)</f>
        <v>104</v>
      </c>
      <c r="O178" s="6" t="s">
        <v>25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">
        <f>SUM(P177:Y178)</f>
        <v>0</v>
      </c>
    </row>
    <row r="179" spans="1:26" ht="11.25">
      <c r="A179" s="6"/>
      <c r="G179" s="10" t="s">
        <v>14</v>
      </c>
      <c r="L179" s="1">
        <f>SUM(L173:L178)</f>
        <v>370</v>
      </c>
      <c r="U179" s="10" t="s">
        <v>14</v>
      </c>
      <c r="Z179" s="1">
        <f>SUM(Z173:Z178)</f>
        <v>0</v>
      </c>
    </row>
    <row r="180" spans="1:26" ht="11.25">
      <c r="A180" s="6"/>
      <c r="G180" s="10" t="s">
        <v>15</v>
      </c>
      <c r="L180" s="1">
        <v>0</v>
      </c>
      <c r="U180" s="10" t="s">
        <v>15</v>
      </c>
      <c r="Z180" s="1">
        <v>0</v>
      </c>
    </row>
    <row r="181" spans="1:26" ht="11.25">
      <c r="A181" s="6"/>
      <c r="G181" s="10" t="s">
        <v>16</v>
      </c>
      <c r="L181" s="1">
        <f>SUM(L179-L180)</f>
        <v>370</v>
      </c>
      <c r="U181" s="10" t="s">
        <v>16</v>
      </c>
      <c r="Z181" s="1">
        <f>SUM(Z179-Z180)</f>
        <v>0</v>
      </c>
    </row>
    <row r="182" ht="11.25">
      <c r="A182" s="6"/>
    </row>
    <row r="183" ht="11.25">
      <c r="A183" s="6"/>
    </row>
    <row r="184" ht="11.25">
      <c r="A184" s="6"/>
    </row>
    <row r="185" spans="1:22" ht="12.75">
      <c r="A185" s="9" t="s">
        <v>2</v>
      </c>
      <c r="B185" s="14">
        <f>HYPERLINK(Hoja1!B20)</f>
      </c>
      <c r="C185" s="9" t="s">
        <v>1</v>
      </c>
      <c r="D185" s="14">
        <f>HYPERLINK(Hoja1!C20)</f>
      </c>
      <c r="E185" s="9" t="s">
        <v>12</v>
      </c>
      <c r="F185" s="14">
        <f>HYPERLINK(Hoja1!M20)</f>
      </c>
      <c r="G185" s="9"/>
      <c r="H185" s="3"/>
      <c r="I185" s="3"/>
      <c r="J185" s="3"/>
      <c r="K185" s="3"/>
      <c r="L185" s="3"/>
      <c r="M185" s="3"/>
      <c r="N185" s="3"/>
      <c r="O185" s="9" t="s">
        <v>2</v>
      </c>
      <c r="P185" s="14" t="e">
        <f>HYPERLINK(Hoja1!#REF!)</f>
        <v>#REF!</v>
      </c>
      <c r="Q185" s="9" t="s">
        <v>1</v>
      </c>
      <c r="R185" s="14" t="e">
        <f>HYPERLINK(Hoja1!#REF!)</f>
        <v>#REF!</v>
      </c>
      <c r="S185" s="9" t="s">
        <v>12</v>
      </c>
      <c r="T185" s="14" t="e">
        <f>HYPERLINK(Hoja1!#REF!)</f>
        <v>#REF!</v>
      </c>
      <c r="U185" s="9"/>
      <c r="V185" s="3"/>
    </row>
    <row r="186" spans="1:22" ht="12.75">
      <c r="A186" s="9" t="s">
        <v>7</v>
      </c>
      <c r="B186" s="3"/>
      <c r="C186" s="9"/>
      <c r="D186" s="3"/>
      <c r="E186" s="9" t="s">
        <v>8</v>
      </c>
      <c r="F186" s="3"/>
      <c r="G186" s="9" t="s">
        <v>9</v>
      </c>
      <c r="H186" s="14" t="str">
        <f>HYPERLINK(Hoja1!A20)</f>
        <v>TERCERA</v>
      </c>
      <c r="I186" s="3"/>
      <c r="J186" s="3"/>
      <c r="K186" s="3"/>
      <c r="L186" s="3"/>
      <c r="M186" s="3"/>
      <c r="N186" s="3"/>
      <c r="O186" s="9" t="s">
        <v>7</v>
      </c>
      <c r="P186" s="3"/>
      <c r="Q186" s="9"/>
      <c r="R186" s="3"/>
      <c r="S186" s="9" t="s">
        <v>8</v>
      </c>
      <c r="T186" s="3"/>
      <c r="U186" s="9" t="s">
        <v>9</v>
      </c>
      <c r="V186" s="14" t="e">
        <f>HYPERLINK(Hoja1!#REF!)</f>
        <v>#REF!</v>
      </c>
    </row>
    <row r="187" spans="1:22" ht="12.75">
      <c r="A187" s="9" t="s">
        <v>10</v>
      </c>
      <c r="B187" s="3">
        <v>8</v>
      </c>
      <c r="C187" s="9" t="s">
        <v>11</v>
      </c>
      <c r="D187" s="14">
        <f>HYPERLINK(Hoja1!D20)</f>
      </c>
      <c r="E187" s="9"/>
      <c r="F187" s="3"/>
      <c r="G187" s="9"/>
      <c r="H187" s="3"/>
      <c r="I187" s="3"/>
      <c r="J187" s="3"/>
      <c r="K187" s="3"/>
      <c r="L187" s="3"/>
      <c r="M187" s="3"/>
      <c r="N187" s="3"/>
      <c r="O187" s="9" t="s">
        <v>10</v>
      </c>
      <c r="P187" s="3">
        <v>18</v>
      </c>
      <c r="Q187" s="9" t="s">
        <v>11</v>
      </c>
      <c r="R187" s="14" t="e">
        <f>HYPERLINK(Hoja1!#REF!)</f>
        <v>#REF!</v>
      </c>
      <c r="S187" s="9"/>
      <c r="T187" s="3"/>
      <c r="U187" s="9"/>
      <c r="V187" s="3"/>
    </row>
    <row r="188" spans="1:22" ht="12.75">
      <c r="A188" s="9" t="s">
        <v>13</v>
      </c>
      <c r="B188" s="14" t="str">
        <f>HYPERLINK(Hoja1!C6)</f>
        <v>OLIVA  8 de JULIO  DE  2007</v>
      </c>
      <c r="C188" s="9"/>
      <c r="D188" s="3"/>
      <c r="E188" s="9"/>
      <c r="F188" s="3"/>
      <c r="G188" s="9"/>
      <c r="H188" s="3"/>
      <c r="I188" s="3"/>
      <c r="J188" s="3"/>
      <c r="K188" s="3"/>
      <c r="L188" s="3"/>
      <c r="M188" s="3"/>
      <c r="N188" s="3"/>
      <c r="O188" s="9" t="s">
        <v>13</v>
      </c>
      <c r="P188" s="14" t="str">
        <f>HYPERLINK(Hoja1!C6)</f>
        <v>OLIVA  8 de JULIO  DE  2007</v>
      </c>
      <c r="Q188" s="9"/>
      <c r="R188" s="3"/>
      <c r="S188" s="9"/>
      <c r="T188" s="3"/>
      <c r="U188" s="9"/>
      <c r="V188" s="3"/>
    </row>
    <row r="189" spans="1:26" ht="11.25">
      <c r="A189" s="7" t="s">
        <v>4</v>
      </c>
      <c r="B189" s="7">
        <v>1</v>
      </c>
      <c r="C189" s="7">
        <v>2</v>
      </c>
      <c r="D189" s="7">
        <v>3</v>
      </c>
      <c r="E189" s="7">
        <v>4</v>
      </c>
      <c r="F189" s="7">
        <v>5</v>
      </c>
      <c r="G189" s="7">
        <v>6</v>
      </c>
      <c r="H189" s="7">
        <v>7</v>
      </c>
      <c r="I189" s="7">
        <v>8</v>
      </c>
      <c r="J189" s="7">
        <v>9</v>
      </c>
      <c r="K189" s="7">
        <v>10</v>
      </c>
      <c r="L189" s="7" t="s">
        <v>5</v>
      </c>
      <c r="M189" s="7"/>
      <c r="N189" s="7"/>
      <c r="O189" s="7" t="s">
        <v>4</v>
      </c>
      <c r="P189" s="7">
        <v>1</v>
      </c>
      <c r="Q189" s="7">
        <v>2</v>
      </c>
      <c r="R189" s="7">
        <v>3</v>
      </c>
      <c r="S189" s="7">
        <v>4</v>
      </c>
      <c r="T189" s="7">
        <v>5</v>
      </c>
      <c r="U189" s="7">
        <v>6</v>
      </c>
      <c r="V189" s="7">
        <v>7</v>
      </c>
      <c r="W189" s="7">
        <v>8</v>
      </c>
      <c r="X189" s="7">
        <v>9</v>
      </c>
      <c r="Y189" s="7">
        <v>10</v>
      </c>
      <c r="Z189" s="7" t="s">
        <v>5</v>
      </c>
    </row>
    <row r="190" spans="1:25" ht="11.25">
      <c r="A190" s="6"/>
      <c r="B190" s="12">
        <v>10</v>
      </c>
      <c r="C190" s="12">
        <v>10</v>
      </c>
      <c r="D190" s="12">
        <v>10</v>
      </c>
      <c r="E190" s="12">
        <v>10</v>
      </c>
      <c r="F190" s="12">
        <v>9</v>
      </c>
      <c r="G190" s="12">
        <v>9</v>
      </c>
      <c r="H190" s="12">
        <v>9</v>
      </c>
      <c r="I190" s="12">
        <v>9</v>
      </c>
      <c r="J190" s="12">
        <v>9</v>
      </c>
      <c r="K190" s="12">
        <v>9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6" ht="11.25">
      <c r="A191" s="6" t="s">
        <v>23</v>
      </c>
      <c r="B191" s="12">
        <v>8</v>
      </c>
      <c r="C191" s="12">
        <v>8</v>
      </c>
      <c r="D191" s="12">
        <v>8</v>
      </c>
      <c r="E191" s="12">
        <v>8</v>
      </c>
      <c r="F191" s="12">
        <v>8</v>
      </c>
      <c r="G191" s="12">
        <v>8</v>
      </c>
      <c r="H191" s="12">
        <v>8</v>
      </c>
      <c r="I191" s="12">
        <v>8</v>
      </c>
      <c r="J191" s="12">
        <v>8</v>
      </c>
      <c r="K191" s="12">
        <v>6</v>
      </c>
      <c r="L191" s="1">
        <f>SUM(B190:K191)</f>
        <v>172</v>
      </c>
      <c r="O191" s="6" t="s">
        <v>23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">
        <f>SUM(P190:Y191)</f>
        <v>0</v>
      </c>
    </row>
    <row r="192" spans="1:25" ht="11.25">
      <c r="A192" s="6"/>
      <c r="B192" s="12">
        <v>10</v>
      </c>
      <c r="C192" s="12">
        <v>10</v>
      </c>
      <c r="D192" s="12">
        <v>10</v>
      </c>
      <c r="E192" s="12">
        <v>10</v>
      </c>
      <c r="F192" s="12">
        <v>9</v>
      </c>
      <c r="G192" s="12">
        <v>9</v>
      </c>
      <c r="H192" s="12">
        <v>9</v>
      </c>
      <c r="I192" s="12">
        <v>9</v>
      </c>
      <c r="J192" s="12">
        <v>9</v>
      </c>
      <c r="K192" s="12">
        <v>9</v>
      </c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6" ht="11.25">
      <c r="A193" s="6" t="s">
        <v>24</v>
      </c>
      <c r="B193" s="12">
        <v>9</v>
      </c>
      <c r="C193" s="12">
        <v>8</v>
      </c>
      <c r="D193" s="12">
        <v>8</v>
      </c>
      <c r="E193" s="12">
        <v>8</v>
      </c>
      <c r="F193" s="12">
        <v>8</v>
      </c>
      <c r="G193" s="12">
        <v>8</v>
      </c>
      <c r="H193" s="12">
        <v>8</v>
      </c>
      <c r="I193" s="12">
        <v>7</v>
      </c>
      <c r="J193" s="12">
        <v>7</v>
      </c>
      <c r="K193" s="12">
        <v>6</v>
      </c>
      <c r="L193" s="1">
        <f>SUM(B192:K193)</f>
        <v>171</v>
      </c>
      <c r="O193" s="6" t="s">
        <v>24</v>
      </c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">
        <f>SUM(P192:Y193)</f>
        <v>0</v>
      </c>
    </row>
    <row r="194" spans="1:25" ht="11.25">
      <c r="A194" s="6"/>
      <c r="B194" s="12">
        <v>10</v>
      </c>
      <c r="C194" s="12">
        <v>10</v>
      </c>
      <c r="D194" s="12">
        <v>10</v>
      </c>
      <c r="E194" s="12">
        <v>10</v>
      </c>
      <c r="F194" s="12">
        <v>9</v>
      </c>
      <c r="G194" s="12">
        <v>9</v>
      </c>
      <c r="H194" s="12">
        <v>9</v>
      </c>
      <c r="I194" s="12">
        <v>9</v>
      </c>
      <c r="J194" s="12">
        <v>8</v>
      </c>
      <c r="K194" s="12">
        <v>8</v>
      </c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6" ht="11.25">
      <c r="A195" s="6" t="s">
        <v>25</v>
      </c>
      <c r="B195" s="12">
        <v>8</v>
      </c>
      <c r="C195" s="12">
        <v>7</v>
      </c>
      <c r="D195" s="12">
        <v>7</v>
      </c>
      <c r="E195" s="12">
        <v>7</v>
      </c>
      <c r="F195" s="12">
        <v>7</v>
      </c>
      <c r="G195" s="12">
        <v>7</v>
      </c>
      <c r="H195" s="12">
        <v>7</v>
      </c>
      <c r="I195" s="12">
        <v>7</v>
      </c>
      <c r="J195" s="12">
        <v>7</v>
      </c>
      <c r="K195" s="12">
        <v>6</v>
      </c>
      <c r="L195" s="1">
        <f>SUM(B194:K195)</f>
        <v>162</v>
      </c>
      <c r="O195" s="6" t="s">
        <v>25</v>
      </c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">
        <f>SUM(P194:Y195)</f>
        <v>0</v>
      </c>
    </row>
    <row r="196" spans="1:26" ht="11.25">
      <c r="A196" s="6"/>
      <c r="G196" s="10" t="s">
        <v>14</v>
      </c>
      <c r="L196" s="1">
        <f>SUM(L190:L195)</f>
        <v>505</v>
      </c>
      <c r="U196" s="10" t="s">
        <v>14</v>
      </c>
      <c r="Z196" s="1">
        <f>SUM(Z190:Z195)</f>
        <v>0</v>
      </c>
    </row>
    <row r="197" spans="1:26" ht="11.25">
      <c r="A197" s="6"/>
      <c r="G197" s="10" t="s">
        <v>15</v>
      </c>
      <c r="L197" s="1">
        <v>0</v>
      </c>
      <c r="U197" s="10" t="s">
        <v>15</v>
      </c>
      <c r="Z197" s="1">
        <v>0</v>
      </c>
    </row>
    <row r="198" spans="1:26" ht="11.25">
      <c r="A198" s="6"/>
      <c r="G198" s="10" t="s">
        <v>16</v>
      </c>
      <c r="L198" s="1">
        <f>SUM(L196-L197)</f>
        <v>505</v>
      </c>
      <c r="U198" s="10" t="s">
        <v>16</v>
      </c>
      <c r="Z198" s="1">
        <f>SUM(Z196-Z197)</f>
        <v>0</v>
      </c>
    </row>
    <row r="199" ht="11.25">
      <c r="A199" s="6"/>
    </row>
    <row r="200" ht="11.25">
      <c r="A200" s="6"/>
    </row>
    <row r="201" ht="11.25">
      <c r="A201" s="6"/>
    </row>
    <row r="202" spans="1:22" ht="12.75">
      <c r="A202" s="9" t="s">
        <v>2</v>
      </c>
      <c r="B202" s="14" t="str">
        <f>HYPERLINK(Hoja1!B21)</f>
        <v>2</v>
      </c>
      <c r="C202" s="9" t="s">
        <v>1</v>
      </c>
      <c r="D202" s="14" t="str">
        <f>HYPERLINK(Hoja1!C21)</f>
        <v>8</v>
      </c>
      <c r="E202" s="9" t="s">
        <v>12</v>
      </c>
      <c r="F202" s="14" t="str">
        <f>HYPERLINK(Hoja1!M21)</f>
        <v>SUBE A SEGUNDA</v>
      </c>
      <c r="G202" s="9"/>
      <c r="H202" s="3"/>
      <c r="I202" s="3"/>
      <c r="J202" s="3"/>
      <c r="K202" s="3"/>
      <c r="L202" s="3"/>
      <c r="M202" s="3"/>
      <c r="N202" s="3"/>
      <c r="O202" s="9" t="s">
        <v>2</v>
      </c>
      <c r="P202" s="14" t="e">
        <f>HYPERLINK(Hoja1!#REF!)</f>
        <v>#REF!</v>
      </c>
      <c r="Q202" s="9" t="s">
        <v>1</v>
      </c>
      <c r="R202" s="14" t="e">
        <f>HYPERLINK(Hoja1!#REF!)</f>
        <v>#REF!</v>
      </c>
      <c r="S202" s="9" t="s">
        <v>12</v>
      </c>
      <c r="T202" s="14" t="e">
        <f>HYPERLINK(Hoja1!#REF!)</f>
        <v>#REF!</v>
      </c>
      <c r="U202" s="9"/>
      <c r="V202" s="3"/>
    </row>
    <row r="203" spans="1:22" ht="12.75">
      <c r="A203" s="9" t="s">
        <v>7</v>
      </c>
      <c r="B203" s="3"/>
      <c r="C203" s="9"/>
      <c r="D203" s="3"/>
      <c r="E203" s="9" t="s">
        <v>8</v>
      </c>
      <c r="F203" s="3"/>
      <c r="G203" s="9" t="s">
        <v>9</v>
      </c>
      <c r="H203" s="14" t="str">
        <f>HYPERLINK(Hoja1!A21)</f>
        <v>TERCERA</v>
      </c>
      <c r="I203" s="3"/>
      <c r="J203" s="3"/>
      <c r="K203" s="3"/>
      <c r="L203" s="3"/>
      <c r="M203" s="3"/>
      <c r="N203" s="3"/>
      <c r="O203" s="9" t="s">
        <v>7</v>
      </c>
      <c r="P203" s="3"/>
      <c r="Q203" s="9"/>
      <c r="R203" s="3"/>
      <c r="S203" s="9" t="s">
        <v>8</v>
      </c>
      <c r="T203" s="3"/>
      <c r="U203" s="9" t="s">
        <v>9</v>
      </c>
      <c r="V203" s="14" t="e">
        <f>HYPERLINK(Hoja1!#REF!)</f>
        <v>#REF!</v>
      </c>
    </row>
    <row r="204" spans="1:22" ht="12.75">
      <c r="A204" s="9" t="s">
        <v>10</v>
      </c>
      <c r="B204" s="3">
        <v>9</v>
      </c>
      <c r="C204" s="9" t="s">
        <v>11</v>
      </c>
      <c r="D204" s="14" t="str">
        <f>HYPERLINK(Hoja1!D21)</f>
        <v>Ester Torres Soria</v>
      </c>
      <c r="E204" s="9"/>
      <c r="F204" s="3"/>
      <c r="G204" s="9"/>
      <c r="H204" s="3"/>
      <c r="I204" s="3"/>
      <c r="J204" s="3"/>
      <c r="K204" s="3"/>
      <c r="L204" s="3"/>
      <c r="M204" s="3"/>
      <c r="N204" s="3"/>
      <c r="O204" s="9" t="s">
        <v>10</v>
      </c>
      <c r="P204" s="3">
        <v>19</v>
      </c>
      <c r="Q204" s="9" t="s">
        <v>11</v>
      </c>
      <c r="R204" s="14" t="e">
        <f>HYPERLINK(Hoja1!#REF!)</f>
        <v>#REF!</v>
      </c>
      <c r="S204" s="9"/>
      <c r="T204" s="3"/>
      <c r="U204" s="9"/>
      <c r="V204" s="3"/>
    </row>
    <row r="205" spans="1:22" ht="12.75">
      <c r="A205" s="9" t="s">
        <v>13</v>
      </c>
      <c r="B205" s="14" t="str">
        <f>HYPERLINK(Hoja1!C6)</f>
        <v>OLIVA  8 de JULIO  DE  2007</v>
      </c>
      <c r="C205" s="9"/>
      <c r="D205" s="3"/>
      <c r="E205" s="9"/>
      <c r="F205" s="3"/>
      <c r="G205" s="9"/>
      <c r="H205" s="3"/>
      <c r="I205" s="3"/>
      <c r="J205" s="3"/>
      <c r="K205" s="3"/>
      <c r="L205" s="3"/>
      <c r="M205" s="3"/>
      <c r="N205" s="3"/>
      <c r="O205" s="9" t="s">
        <v>13</v>
      </c>
      <c r="P205" s="14" t="str">
        <f>HYPERLINK(Hoja1!C6)</f>
        <v>OLIVA  8 de JULIO  DE  2007</v>
      </c>
      <c r="Q205" s="9"/>
      <c r="R205" s="3"/>
      <c r="S205" s="9"/>
      <c r="T205" s="3"/>
      <c r="U205" s="9"/>
      <c r="V205" s="3"/>
    </row>
    <row r="206" spans="1:26" ht="11.25">
      <c r="A206" s="7" t="s">
        <v>4</v>
      </c>
      <c r="B206" s="7">
        <v>1</v>
      </c>
      <c r="C206" s="7">
        <v>2</v>
      </c>
      <c r="D206" s="7">
        <v>3</v>
      </c>
      <c r="E206" s="7">
        <v>4</v>
      </c>
      <c r="F206" s="7">
        <v>5</v>
      </c>
      <c r="G206" s="7">
        <v>6</v>
      </c>
      <c r="H206" s="7">
        <v>7</v>
      </c>
      <c r="I206" s="7">
        <v>8</v>
      </c>
      <c r="J206" s="7">
        <v>9</v>
      </c>
      <c r="K206" s="7">
        <v>10</v>
      </c>
      <c r="L206" s="7" t="s">
        <v>5</v>
      </c>
      <c r="M206" s="7"/>
      <c r="N206" s="7"/>
      <c r="O206" s="7" t="s">
        <v>4</v>
      </c>
      <c r="P206" s="7">
        <v>1</v>
      </c>
      <c r="Q206" s="7">
        <v>2</v>
      </c>
      <c r="R206" s="7">
        <v>3</v>
      </c>
      <c r="S206" s="7">
        <v>4</v>
      </c>
      <c r="T206" s="7">
        <v>5</v>
      </c>
      <c r="U206" s="7">
        <v>6</v>
      </c>
      <c r="V206" s="7">
        <v>7</v>
      </c>
      <c r="W206" s="7">
        <v>8</v>
      </c>
      <c r="X206" s="7">
        <v>9</v>
      </c>
      <c r="Y206" s="7">
        <v>10</v>
      </c>
      <c r="Z206" s="7" t="s">
        <v>5</v>
      </c>
    </row>
    <row r="207" spans="1:25" ht="11.25">
      <c r="A207" s="6"/>
      <c r="B207" s="12">
        <v>10</v>
      </c>
      <c r="C207" s="12">
        <v>10</v>
      </c>
      <c r="D207" s="12">
        <v>10</v>
      </c>
      <c r="E207" s="12">
        <v>9</v>
      </c>
      <c r="F207" s="12">
        <v>9</v>
      </c>
      <c r="G207" s="12">
        <v>9</v>
      </c>
      <c r="H207" s="12">
        <v>9</v>
      </c>
      <c r="I207" s="12">
        <v>9</v>
      </c>
      <c r="J207" s="12">
        <v>9</v>
      </c>
      <c r="K207" s="12">
        <v>9</v>
      </c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6" ht="11.25">
      <c r="A208" s="6" t="s">
        <v>23</v>
      </c>
      <c r="B208" s="12">
        <v>8</v>
      </c>
      <c r="C208" s="12">
        <v>8</v>
      </c>
      <c r="D208" s="12">
        <v>8</v>
      </c>
      <c r="E208" s="12">
        <v>8</v>
      </c>
      <c r="F208" s="12">
        <v>8</v>
      </c>
      <c r="G208" s="12">
        <v>8</v>
      </c>
      <c r="H208" s="12">
        <v>7</v>
      </c>
      <c r="I208" s="12">
        <v>7</v>
      </c>
      <c r="J208" s="12">
        <v>6</v>
      </c>
      <c r="K208" s="12">
        <v>6</v>
      </c>
      <c r="L208" s="1">
        <f>SUM(B207:K208)</f>
        <v>167</v>
      </c>
      <c r="O208" s="6" t="s">
        <v>23</v>
      </c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">
        <f>SUM(P207:Y208)</f>
        <v>0</v>
      </c>
    </row>
    <row r="209" spans="1:25" ht="11.25">
      <c r="A209" s="6"/>
      <c r="B209" s="12">
        <v>10</v>
      </c>
      <c r="C209" s="12">
        <v>10</v>
      </c>
      <c r="D209" s="12">
        <v>9</v>
      </c>
      <c r="E209" s="12">
        <v>9</v>
      </c>
      <c r="F209" s="12">
        <v>8</v>
      </c>
      <c r="G209" s="12">
        <v>8</v>
      </c>
      <c r="H209" s="12">
        <v>7</v>
      </c>
      <c r="I209" s="12">
        <v>7</v>
      </c>
      <c r="J209" s="12">
        <v>7</v>
      </c>
      <c r="K209" s="12">
        <v>7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6" ht="11.25">
      <c r="A210" s="6" t="s">
        <v>24</v>
      </c>
      <c r="B210" s="12">
        <v>7</v>
      </c>
      <c r="C210" s="12">
        <v>6</v>
      </c>
      <c r="D210" s="12">
        <v>6</v>
      </c>
      <c r="E210" s="12">
        <v>6</v>
      </c>
      <c r="F210" s="12">
        <v>6</v>
      </c>
      <c r="G210" s="12">
        <v>5</v>
      </c>
      <c r="H210" s="12">
        <v>5</v>
      </c>
      <c r="I210" s="12">
        <v>4</v>
      </c>
      <c r="J210" s="12">
        <v>3</v>
      </c>
      <c r="K210" s="12">
        <v>1</v>
      </c>
      <c r="L210" s="1">
        <f>SUM(B209:K210)</f>
        <v>131</v>
      </c>
      <c r="O210" s="6" t="s">
        <v>24</v>
      </c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">
        <f>SUM(P209:Y210)</f>
        <v>0</v>
      </c>
    </row>
    <row r="211" spans="1:25" ht="11.25">
      <c r="A211" s="6"/>
      <c r="B211" s="12">
        <v>10</v>
      </c>
      <c r="C211" s="12">
        <v>10</v>
      </c>
      <c r="D211" s="12">
        <v>10</v>
      </c>
      <c r="E211" s="12">
        <v>10</v>
      </c>
      <c r="F211" s="12">
        <v>10</v>
      </c>
      <c r="G211" s="12">
        <v>9</v>
      </c>
      <c r="H211" s="12">
        <v>8</v>
      </c>
      <c r="I211" s="12">
        <v>8</v>
      </c>
      <c r="J211" s="12">
        <v>7</v>
      </c>
      <c r="K211" s="12">
        <v>7</v>
      </c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6" ht="11.25">
      <c r="A212" s="6" t="s">
        <v>25</v>
      </c>
      <c r="B212" s="12">
        <v>7</v>
      </c>
      <c r="C212" s="12">
        <v>6</v>
      </c>
      <c r="D212" s="12">
        <v>6</v>
      </c>
      <c r="E212" s="12">
        <v>6</v>
      </c>
      <c r="F212" s="12">
        <v>6</v>
      </c>
      <c r="G212" s="12">
        <v>6</v>
      </c>
      <c r="H212" s="12">
        <v>5</v>
      </c>
      <c r="I212" s="12">
        <v>5</v>
      </c>
      <c r="J212" s="12">
        <v>5</v>
      </c>
      <c r="K212" s="12">
        <v>3</v>
      </c>
      <c r="L212" s="1">
        <f>SUM(B211:K212)</f>
        <v>144</v>
      </c>
      <c r="O212" s="6" t="s">
        <v>25</v>
      </c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">
        <f>SUM(P211:Y212)</f>
        <v>0</v>
      </c>
    </row>
    <row r="213" spans="1:26" ht="11.25">
      <c r="A213" s="6"/>
      <c r="G213" s="10" t="s">
        <v>14</v>
      </c>
      <c r="L213" s="1">
        <f>SUM(L207:L212)</f>
        <v>442</v>
      </c>
      <c r="U213" s="10" t="s">
        <v>14</v>
      </c>
      <c r="Z213" s="1">
        <f>SUM(Z207:Z212)</f>
        <v>0</v>
      </c>
    </row>
    <row r="214" spans="1:26" ht="11.25">
      <c r="A214" s="6"/>
      <c r="G214" s="10" t="s">
        <v>15</v>
      </c>
      <c r="L214" s="1">
        <v>0</v>
      </c>
      <c r="U214" s="10" t="s">
        <v>15</v>
      </c>
      <c r="Z214" s="1">
        <v>0</v>
      </c>
    </row>
    <row r="215" spans="1:26" ht="11.25">
      <c r="A215" s="6"/>
      <c r="G215" s="10" t="s">
        <v>16</v>
      </c>
      <c r="L215" s="1">
        <f>SUM(L213-L214)</f>
        <v>442</v>
      </c>
      <c r="U215" s="10" t="s">
        <v>16</v>
      </c>
      <c r="Z215" s="1">
        <f>SUM(Z213-Z214)</f>
        <v>0</v>
      </c>
    </row>
    <row r="216" ht="11.25">
      <c r="A216" s="6"/>
    </row>
    <row r="217" ht="11.25">
      <c r="A217" s="6"/>
    </row>
    <row r="218" ht="11.25">
      <c r="A218" s="6"/>
    </row>
    <row r="219" spans="1:22" ht="12.75">
      <c r="A219" s="9" t="s">
        <v>2</v>
      </c>
      <c r="B219" s="14" t="str">
        <f>HYPERLINK(Hoja1!B22)</f>
        <v>2</v>
      </c>
      <c r="C219" s="9" t="s">
        <v>1</v>
      </c>
      <c r="D219" s="14" t="str">
        <f>HYPERLINK(Hoja1!C22)</f>
        <v>10</v>
      </c>
      <c r="E219" s="9" t="s">
        <v>12</v>
      </c>
      <c r="F219" s="14">
        <f>HYPERLINK(Hoja1!M22)</f>
      </c>
      <c r="G219" s="9"/>
      <c r="H219" s="3"/>
      <c r="I219" s="3"/>
      <c r="J219" s="3"/>
      <c r="K219" s="3"/>
      <c r="L219" s="3"/>
      <c r="M219" s="3"/>
      <c r="N219" s="3"/>
      <c r="O219" s="9" t="s">
        <v>2</v>
      </c>
      <c r="P219" s="14" t="e">
        <f>HYPERLINK(Hoja1!#REF!)</f>
        <v>#REF!</v>
      </c>
      <c r="Q219" s="9" t="s">
        <v>1</v>
      </c>
      <c r="R219" s="14" t="e">
        <f>HYPERLINK(Hoja1!#REF!)</f>
        <v>#REF!</v>
      </c>
      <c r="S219" s="9" t="s">
        <v>12</v>
      </c>
      <c r="T219" s="14" t="e">
        <f>HYPERLINK(Hoja1!#REF!)</f>
        <v>#REF!</v>
      </c>
      <c r="U219" s="9"/>
      <c r="V219" s="3"/>
    </row>
    <row r="220" spans="1:22" ht="12.75">
      <c r="A220" s="9" t="s">
        <v>7</v>
      </c>
      <c r="B220" s="3"/>
      <c r="C220" s="9"/>
      <c r="D220" s="3"/>
      <c r="E220" s="9" t="s">
        <v>8</v>
      </c>
      <c r="F220" s="3"/>
      <c r="G220" s="9" t="s">
        <v>9</v>
      </c>
      <c r="H220" s="14" t="str">
        <f>HYPERLINK(Hoja1!A22)</f>
        <v>TERCERA</v>
      </c>
      <c r="I220" s="3"/>
      <c r="J220" s="3"/>
      <c r="K220" s="3"/>
      <c r="L220" s="3"/>
      <c r="M220" s="3"/>
      <c r="N220" s="3"/>
      <c r="O220" s="9" t="s">
        <v>7</v>
      </c>
      <c r="P220" s="3"/>
      <c r="Q220" s="9"/>
      <c r="R220" s="3"/>
      <c r="S220" s="9" t="s">
        <v>8</v>
      </c>
      <c r="T220" s="3"/>
      <c r="U220" s="9" t="s">
        <v>9</v>
      </c>
      <c r="V220" s="14" t="e">
        <f>HYPERLINK(Hoja1!#REF!)</f>
        <v>#REF!</v>
      </c>
    </row>
    <row r="221" spans="1:22" ht="12.75">
      <c r="A221" s="9" t="s">
        <v>10</v>
      </c>
      <c r="B221" s="3">
        <v>10</v>
      </c>
      <c r="C221" s="9" t="s">
        <v>11</v>
      </c>
      <c r="D221" s="14" t="str">
        <f>HYPERLINK(Hoja1!D22)</f>
        <v>Joaquin Sebastian Aguilar</v>
      </c>
      <c r="E221" s="9"/>
      <c r="F221" s="3"/>
      <c r="G221" s="9"/>
      <c r="H221" s="3"/>
      <c r="I221" s="3"/>
      <c r="J221" s="3"/>
      <c r="K221" s="3"/>
      <c r="L221" s="3"/>
      <c r="M221" s="3"/>
      <c r="N221" s="3"/>
      <c r="O221" s="9" t="s">
        <v>10</v>
      </c>
      <c r="P221" s="3">
        <v>20</v>
      </c>
      <c r="Q221" s="9" t="s">
        <v>11</v>
      </c>
      <c r="R221" s="14" t="e">
        <f>HYPERLINK(Hoja1!#REF!)</f>
        <v>#REF!</v>
      </c>
      <c r="S221" s="9"/>
      <c r="T221" s="3"/>
      <c r="U221" s="9"/>
      <c r="V221" s="3"/>
    </row>
    <row r="222" spans="1:22" ht="12.75">
      <c r="A222" s="9" t="s">
        <v>13</v>
      </c>
      <c r="B222" s="14" t="str">
        <f>HYPERLINK(Hoja1!C6)</f>
        <v>OLIVA  8 de JULIO  DE  2007</v>
      </c>
      <c r="C222" s="9"/>
      <c r="D222" s="3"/>
      <c r="E222" s="9"/>
      <c r="F222" s="3"/>
      <c r="G222" s="9"/>
      <c r="H222" s="3"/>
      <c r="I222" s="3"/>
      <c r="J222" s="3"/>
      <c r="K222" s="3"/>
      <c r="L222" s="3"/>
      <c r="M222" s="3"/>
      <c r="N222" s="3"/>
      <c r="O222" s="9" t="s">
        <v>13</v>
      </c>
      <c r="P222" s="14" t="str">
        <f>HYPERLINK(Hoja1!C6)</f>
        <v>OLIVA  8 de JULIO  DE  2007</v>
      </c>
      <c r="Q222" s="9"/>
      <c r="R222" s="3"/>
      <c r="S222" s="9"/>
      <c r="T222" s="3"/>
      <c r="U222" s="9"/>
      <c r="V222" s="3"/>
    </row>
    <row r="223" spans="1:26" ht="11.25">
      <c r="A223" s="7" t="s">
        <v>4</v>
      </c>
      <c r="B223" s="7">
        <v>1</v>
      </c>
      <c r="C223" s="7">
        <v>2</v>
      </c>
      <c r="D223" s="7">
        <v>3</v>
      </c>
      <c r="E223" s="7">
        <v>4</v>
      </c>
      <c r="F223" s="7">
        <v>5</v>
      </c>
      <c r="G223" s="7">
        <v>6</v>
      </c>
      <c r="H223" s="7">
        <v>7</v>
      </c>
      <c r="I223" s="7">
        <v>8</v>
      </c>
      <c r="J223" s="7">
        <v>9</v>
      </c>
      <c r="K223" s="7">
        <v>10</v>
      </c>
      <c r="L223" s="7" t="s">
        <v>5</v>
      </c>
      <c r="M223" s="7"/>
      <c r="N223" s="7"/>
      <c r="O223" s="7" t="s">
        <v>4</v>
      </c>
      <c r="P223" s="7">
        <v>1</v>
      </c>
      <c r="Q223" s="7">
        <v>2</v>
      </c>
      <c r="R223" s="7">
        <v>3</v>
      </c>
      <c r="S223" s="7">
        <v>4</v>
      </c>
      <c r="T223" s="7">
        <v>5</v>
      </c>
      <c r="U223" s="7">
        <v>6</v>
      </c>
      <c r="V223" s="7">
        <v>7</v>
      </c>
      <c r="W223" s="7">
        <v>8</v>
      </c>
      <c r="X223" s="7">
        <v>9</v>
      </c>
      <c r="Y223" s="7">
        <v>10</v>
      </c>
      <c r="Z223" s="7" t="s">
        <v>5</v>
      </c>
    </row>
    <row r="224" spans="1:25" ht="11.25">
      <c r="A224" s="6"/>
      <c r="B224" s="12">
        <v>10</v>
      </c>
      <c r="C224" s="12">
        <v>9</v>
      </c>
      <c r="D224" s="12">
        <v>9</v>
      </c>
      <c r="E224" s="12">
        <v>9</v>
      </c>
      <c r="F224" s="12">
        <v>9</v>
      </c>
      <c r="G224" s="12">
        <v>9</v>
      </c>
      <c r="H224" s="12">
        <v>8</v>
      </c>
      <c r="I224" s="12">
        <v>8</v>
      </c>
      <c r="J224" s="12">
        <v>8</v>
      </c>
      <c r="K224" s="12">
        <v>8</v>
      </c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6" ht="11.25">
      <c r="A225" s="6" t="s">
        <v>23</v>
      </c>
      <c r="B225" s="12">
        <v>8</v>
      </c>
      <c r="C225" s="12">
        <v>8</v>
      </c>
      <c r="D225" s="12">
        <v>7</v>
      </c>
      <c r="E225" s="12">
        <v>7</v>
      </c>
      <c r="F225" s="12">
        <v>7</v>
      </c>
      <c r="G225" s="12">
        <v>7</v>
      </c>
      <c r="H225" s="12">
        <v>7</v>
      </c>
      <c r="I225" s="12">
        <v>6</v>
      </c>
      <c r="J225" s="12">
        <v>6</v>
      </c>
      <c r="K225" s="12">
        <v>5</v>
      </c>
      <c r="L225" s="1">
        <f>SUM(B224:K225)</f>
        <v>155</v>
      </c>
      <c r="O225" s="6" t="s">
        <v>23</v>
      </c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">
        <f>SUM(P224:Y225)</f>
        <v>0</v>
      </c>
    </row>
    <row r="226" spans="1:25" ht="11.25">
      <c r="A226" s="6"/>
      <c r="B226" s="12">
        <v>10</v>
      </c>
      <c r="C226" s="12">
        <v>9</v>
      </c>
      <c r="D226" s="12">
        <v>8</v>
      </c>
      <c r="E226" s="12">
        <v>8</v>
      </c>
      <c r="F226" s="12">
        <v>8</v>
      </c>
      <c r="G226" s="12">
        <v>7</v>
      </c>
      <c r="H226" s="12">
        <v>7</v>
      </c>
      <c r="I226" s="12">
        <v>7</v>
      </c>
      <c r="J226" s="12">
        <v>7</v>
      </c>
      <c r="K226" s="12">
        <v>7</v>
      </c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6" ht="11.25">
      <c r="A227" s="6" t="s">
        <v>24</v>
      </c>
      <c r="B227" s="12">
        <v>6</v>
      </c>
      <c r="C227" s="12">
        <v>5</v>
      </c>
      <c r="D227" s="12">
        <v>5</v>
      </c>
      <c r="E227" s="12">
        <v>5</v>
      </c>
      <c r="F227" s="12">
        <v>5</v>
      </c>
      <c r="G227" s="12">
        <v>4</v>
      </c>
      <c r="H227" s="12">
        <v>4</v>
      </c>
      <c r="I227" s="12">
        <v>3</v>
      </c>
      <c r="J227" s="12">
        <v>3</v>
      </c>
      <c r="K227" s="12">
        <v>2</v>
      </c>
      <c r="L227" s="1">
        <f>SUM(B226:K227)</f>
        <v>120</v>
      </c>
      <c r="O227" s="6" t="s">
        <v>24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">
        <f>SUM(P226:Y227)</f>
        <v>0</v>
      </c>
    </row>
    <row r="228" spans="1:25" ht="11.25">
      <c r="A228" s="6"/>
      <c r="B228" s="12">
        <v>10</v>
      </c>
      <c r="C228" s="12">
        <v>9</v>
      </c>
      <c r="D228" s="12">
        <v>8</v>
      </c>
      <c r="E228" s="12">
        <v>7</v>
      </c>
      <c r="F228" s="12">
        <v>7</v>
      </c>
      <c r="G228" s="12">
        <v>6</v>
      </c>
      <c r="H228" s="12">
        <v>6</v>
      </c>
      <c r="I228" s="12">
        <v>6</v>
      </c>
      <c r="J228" s="12">
        <v>5</v>
      </c>
      <c r="K228" s="12">
        <v>5</v>
      </c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6" ht="11.25">
      <c r="A229" s="6" t="s">
        <v>25</v>
      </c>
      <c r="B229" s="12">
        <v>5</v>
      </c>
      <c r="C229" s="12">
        <v>5</v>
      </c>
      <c r="D229" s="12">
        <v>4</v>
      </c>
      <c r="E229" s="12">
        <v>4</v>
      </c>
      <c r="F229" s="12">
        <v>3</v>
      </c>
      <c r="G229" s="12">
        <v>3</v>
      </c>
      <c r="H229" s="12">
        <v>1</v>
      </c>
      <c r="I229" s="12">
        <v>0</v>
      </c>
      <c r="J229" s="12"/>
      <c r="K229" s="12"/>
      <c r="L229" s="1">
        <f>SUM(B228:K229)</f>
        <v>94</v>
      </c>
      <c r="O229" s="6" t="s">
        <v>25</v>
      </c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">
        <f>SUM(P228:Y229)</f>
        <v>0</v>
      </c>
    </row>
    <row r="230" spans="1:26" ht="11.25">
      <c r="A230" s="6"/>
      <c r="G230" s="10" t="s">
        <v>14</v>
      </c>
      <c r="L230" s="1">
        <f>SUM(L224:L229)</f>
        <v>369</v>
      </c>
      <c r="U230" s="10" t="s">
        <v>14</v>
      </c>
      <c r="Z230" s="1">
        <f>SUM(Z224:Z229)</f>
        <v>0</v>
      </c>
    </row>
    <row r="231" spans="1:26" ht="11.25">
      <c r="A231" s="6"/>
      <c r="G231" s="10" t="s">
        <v>15</v>
      </c>
      <c r="L231" s="1">
        <v>0</v>
      </c>
      <c r="U231" s="10" t="s">
        <v>15</v>
      </c>
      <c r="Z231" s="1">
        <v>0</v>
      </c>
    </row>
    <row r="232" spans="1:26" ht="11.25">
      <c r="A232" s="6"/>
      <c r="G232" s="10" t="s">
        <v>16</v>
      </c>
      <c r="L232" s="1">
        <f>SUM(L230-L231)</f>
        <v>369</v>
      </c>
      <c r="U232" s="10" t="s">
        <v>16</v>
      </c>
      <c r="Z232" s="1">
        <f>SUM(Z230-Z231)</f>
        <v>0</v>
      </c>
    </row>
    <row r="233" ht="11.25">
      <c r="A233" s="6"/>
    </row>
    <row r="234" ht="11.25">
      <c r="A234" s="6"/>
    </row>
    <row r="235" ht="11.25">
      <c r="A235" s="6"/>
    </row>
    <row r="236" spans="1:22" ht="12.75">
      <c r="A236" s="9" t="s">
        <v>2</v>
      </c>
      <c r="B236" s="14" t="str">
        <f>HYPERLINK(Hoja1!B23)</f>
        <v>1</v>
      </c>
      <c r="C236" s="9" t="s">
        <v>1</v>
      </c>
      <c r="D236" s="14" t="str">
        <f>HYPERLINK(Hoja1!C23)</f>
        <v>11</v>
      </c>
      <c r="E236" s="9" t="s">
        <v>12</v>
      </c>
      <c r="F236" s="14">
        <f>HYPERLINK(Hoja1!M23)</f>
      </c>
      <c r="G236" s="9"/>
      <c r="H236" s="3"/>
      <c r="I236" s="3"/>
      <c r="J236" s="3"/>
      <c r="K236" s="3"/>
      <c r="L236" s="3"/>
      <c r="M236" s="3"/>
      <c r="N236" s="3"/>
      <c r="O236" s="9" t="s">
        <v>2</v>
      </c>
      <c r="P236" s="14" t="e">
        <f>HYPERLINK(Hoja1!#REF!)</f>
        <v>#REF!</v>
      </c>
      <c r="Q236" s="9" t="s">
        <v>1</v>
      </c>
      <c r="R236" s="14" t="e">
        <f>HYPERLINK(Hoja1!#REF!)</f>
        <v>#REF!</v>
      </c>
      <c r="S236" s="9" t="s">
        <v>12</v>
      </c>
      <c r="T236" s="14" t="e">
        <f>HYPERLINK(Hoja1!#REF!)</f>
        <v>#REF!</v>
      </c>
      <c r="U236" s="9"/>
      <c r="V236" s="3"/>
    </row>
    <row r="237" spans="1:22" ht="12.75">
      <c r="A237" s="9" t="s">
        <v>7</v>
      </c>
      <c r="B237" s="3"/>
      <c r="C237" s="9"/>
      <c r="D237" s="3"/>
      <c r="E237" s="9" t="s">
        <v>8</v>
      </c>
      <c r="F237" s="3"/>
      <c r="G237" s="9" t="s">
        <v>9</v>
      </c>
      <c r="H237" s="14" t="str">
        <f>HYPERLINK(Hoja1!A23)</f>
        <v>TERCERA</v>
      </c>
      <c r="I237" s="3"/>
      <c r="J237" s="3"/>
      <c r="K237" s="3"/>
      <c r="L237" s="3"/>
      <c r="M237" s="3"/>
      <c r="N237" s="3"/>
      <c r="O237" s="9" t="s">
        <v>7</v>
      </c>
      <c r="P237" s="3"/>
      <c r="Q237" s="9"/>
      <c r="R237" s="3"/>
      <c r="S237" s="9" t="s">
        <v>8</v>
      </c>
      <c r="T237" s="3"/>
      <c r="U237" s="9" t="s">
        <v>9</v>
      </c>
      <c r="V237" s="14" t="e">
        <f>HYPERLINK(Hoja1!#REF!)</f>
        <v>#REF!</v>
      </c>
    </row>
    <row r="238" spans="1:22" ht="12.75">
      <c r="A238" s="9" t="s">
        <v>10</v>
      </c>
      <c r="B238" s="3">
        <v>10</v>
      </c>
      <c r="C238" s="9" t="s">
        <v>11</v>
      </c>
      <c r="D238" s="14" t="str">
        <f>HYPERLINK(Hoja1!D23)</f>
        <v>Juan Luis Martin Escriva</v>
      </c>
      <c r="E238" s="9"/>
      <c r="F238" s="3"/>
      <c r="G238" s="9"/>
      <c r="H238" s="3"/>
      <c r="I238" s="3"/>
      <c r="J238" s="3"/>
      <c r="K238" s="3"/>
      <c r="L238" s="3"/>
      <c r="M238" s="3"/>
      <c r="N238" s="3"/>
      <c r="O238" s="9" t="s">
        <v>10</v>
      </c>
      <c r="P238" s="3">
        <v>20</v>
      </c>
      <c r="Q238" s="9" t="s">
        <v>11</v>
      </c>
      <c r="R238" s="14" t="e">
        <f>HYPERLINK(Hoja1!#REF!)</f>
        <v>#REF!</v>
      </c>
      <c r="S238" s="9"/>
      <c r="T238" s="3"/>
      <c r="U238" s="9"/>
      <c r="V238" s="3"/>
    </row>
    <row r="239" spans="1:22" ht="12.75">
      <c r="A239" s="9" t="s">
        <v>13</v>
      </c>
      <c r="B239" s="14" t="str">
        <f>HYPERLINK(Hoja1!C6)</f>
        <v>OLIVA  8 de JULIO  DE  2007</v>
      </c>
      <c r="C239" s="9"/>
      <c r="D239" s="3"/>
      <c r="E239" s="9"/>
      <c r="F239" s="3"/>
      <c r="G239" s="9"/>
      <c r="H239" s="3"/>
      <c r="I239" s="3"/>
      <c r="J239" s="3"/>
      <c r="K239" s="3"/>
      <c r="L239" s="3"/>
      <c r="M239" s="3"/>
      <c r="N239" s="3"/>
      <c r="O239" s="9" t="s">
        <v>13</v>
      </c>
      <c r="P239" s="14" t="str">
        <f>HYPERLINK(Hoja1!C6)</f>
        <v>OLIVA  8 de JULIO  DE  2007</v>
      </c>
      <c r="Q239" s="9"/>
      <c r="R239" s="3"/>
      <c r="S239" s="9"/>
      <c r="T239" s="3"/>
      <c r="U239" s="9"/>
      <c r="V239" s="3"/>
    </row>
    <row r="240" spans="1:26" ht="11.25">
      <c r="A240" s="7" t="s">
        <v>4</v>
      </c>
      <c r="B240" s="7">
        <v>1</v>
      </c>
      <c r="C240" s="7">
        <v>2</v>
      </c>
      <c r="D240" s="7">
        <v>3</v>
      </c>
      <c r="E240" s="7">
        <v>4</v>
      </c>
      <c r="F240" s="7">
        <v>5</v>
      </c>
      <c r="G240" s="7">
        <v>6</v>
      </c>
      <c r="H240" s="7">
        <v>7</v>
      </c>
      <c r="I240" s="7">
        <v>8</v>
      </c>
      <c r="J240" s="7">
        <v>9</v>
      </c>
      <c r="K240" s="7">
        <v>10</v>
      </c>
      <c r="L240" s="7" t="s">
        <v>5</v>
      </c>
      <c r="M240" s="7"/>
      <c r="N240" s="7"/>
      <c r="O240" s="7" t="s">
        <v>4</v>
      </c>
      <c r="P240" s="7">
        <v>1</v>
      </c>
      <c r="Q240" s="7">
        <v>2</v>
      </c>
      <c r="R240" s="7">
        <v>3</v>
      </c>
      <c r="S240" s="7">
        <v>4</v>
      </c>
      <c r="T240" s="7">
        <v>5</v>
      </c>
      <c r="U240" s="7">
        <v>6</v>
      </c>
      <c r="V240" s="7">
        <v>7</v>
      </c>
      <c r="W240" s="7">
        <v>8</v>
      </c>
      <c r="X240" s="7">
        <v>9</v>
      </c>
      <c r="Y240" s="7">
        <v>10</v>
      </c>
      <c r="Z240" s="7" t="s">
        <v>5</v>
      </c>
    </row>
    <row r="241" spans="1:25" ht="11.25">
      <c r="A241" s="6"/>
      <c r="B241" s="12">
        <v>9</v>
      </c>
      <c r="C241" s="12">
        <v>9</v>
      </c>
      <c r="D241" s="12">
        <v>9</v>
      </c>
      <c r="E241" s="12">
        <v>9</v>
      </c>
      <c r="F241" s="12">
        <v>9</v>
      </c>
      <c r="G241" s="12">
        <v>8</v>
      </c>
      <c r="H241" s="12">
        <v>8</v>
      </c>
      <c r="I241" s="12">
        <v>8</v>
      </c>
      <c r="J241" s="12">
        <v>8</v>
      </c>
      <c r="K241" s="12">
        <v>7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6" ht="11.25">
      <c r="A242" s="6" t="s">
        <v>23</v>
      </c>
      <c r="B242" s="12">
        <v>7</v>
      </c>
      <c r="C242" s="12">
        <v>7</v>
      </c>
      <c r="D242" s="12">
        <v>7</v>
      </c>
      <c r="E242" s="12">
        <v>7</v>
      </c>
      <c r="F242" s="12">
        <v>7</v>
      </c>
      <c r="G242" s="12">
        <v>7</v>
      </c>
      <c r="H242" s="12">
        <v>6</v>
      </c>
      <c r="I242" s="12">
        <v>6</v>
      </c>
      <c r="J242" s="12">
        <v>6</v>
      </c>
      <c r="K242" s="12">
        <v>2</v>
      </c>
      <c r="L242" s="1">
        <f>SUM(B241:K242)</f>
        <v>146</v>
      </c>
      <c r="O242" s="6" t="s">
        <v>23</v>
      </c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">
        <f>SUM(P241:Y242)</f>
        <v>0</v>
      </c>
    </row>
    <row r="243" spans="1:25" ht="11.25">
      <c r="A243" s="6"/>
      <c r="B243" s="12">
        <v>10</v>
      </c>
      <c r="C243" s="12">
        <v>10</v>
      </c>
      <c r="D243" s="12">
        <v>9</v>
      </c>
      <c r="E243" s="12">
        <v>9</v>
      </c>
      <c r="F243" s="12">
        <v>9</v>
      </c>
      <c r="G243" s="12">
        <v>9</v>
      </c>
      <c r="H243" s="12">
        <v>8</v>
      </c>
      <c r="I243" s="12">
        <v>8</v>
      </c>
      <c r="J243" s="12">
        <v>7</v>
      </c>
      <c r="K243" s="12">
        <v>7</v>
      </c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6" ht="11.25">
      <c r="A244" s="6" t="s">
        <v>24</v>
      </c>
      <c r="B244" s="12">
        <v>7</v>
      </c>
      <c r="C244" s="12">
        <v>7</v>
      </c>
      <c r="D244" s="12">
        <v>7</v>
      </c>
      <c r="E244" s="12">
        <v>6</v>
      </c>
      <c r="F244" s="12">
        <v>6</v>
      </c>
      <c r="G244" s="12">
        <v>6</v>
      </c>
      <c r="H244" s="12">
        <v>5</v>
      </c>
      <c r="I244" s="12">
        <v>4</v>
      </c>
      <c r="J244" s="12">
        <v>4</v>
      </c>
      <c r="K244" s="12">
        <v>1</v>
      </c>
      <c r="L244" s="1">
        <f>SUM(B243:K244)</f>
        <v>139</v>
      </c>
      <c r="O244" s="6" t="s">
        <v>24</v>
      </c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">
        <f>SUM(P243:Y244)</f>
        <v>0</v>
      </c>
    </row>
    <row r="245" spans="1:25" ht="11.25">
      <c r="A245" s="6"/>
      <c r="B245" s="12">
        <v>10</v>
      </c>
      <c r="C245" s="12">
        <v>9</v>
      </c>
      <c r="D245" s="12">
        <v>9</v>
      </c>
      <c r="E245" s="12">
        <v>9</v>
      </c>
      <c r="F245" s="12">
        <v>8</v>
      </c>
      <c r="G245" s="12">
        <v>8</v>
      </c>
      <c r="H245" s="12">
        <v>7</v>
      </c>
      <c r="I245" s="12">
        <v>7</v>
      </c>
      <c r="J245" s="12">
        <v>7</v>
      </c>
      <c r="K245" s="12">
        <v>7</v>
      </c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6" ht="11.25">
      <c r="A246" s="6" t="s">
        <v>25</v>
      </c>
      <c r="B246" s="12">
        <v>6</v>
      </c>
      <c r="C246" s="12">
        <v>6</v>
      </c>
      <c r="D246" s="12">
        <v>6</v>
      </c>
      <c r="E246" s="12">
        <v>5</v>
      </c>
      <c r="F246" s="12">
        <v>5</v>
      </c>
      <c r="G246" s="12">
        <v>4</v>
      </c>
      <c r="H246" s="12">
        <v>4</v>
      </c>
      <c r="I246" s="12">
        <v>4</v>
      </c>
      <c r="J246" s="12">
        <v>4</v>
      </c>
      <c r="K246" s="12"/>
      <c r="L246" s="1">
        <f>SUM(B245:K246)</f>
        <v>125</v>
      </c>
      <c r="O246" s="6" t="s">
        <v>25</v>
      </c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">
        <f>SUM(P245:Y246)</f>
        <v>0</v>
      </c>
    </row>
    <row r="247" spans="1:26" ht="11.25">
      <c r="A247" s="6"/>
      <c r="G247" s="10" t="s">
        <v>14</v>
      </c>
      <c r="L247" s="1">
        <f>SUM(L241:L246)</f>
        <v>410</v>
      </c>
      <c r="U247" s="10" t="s">
        <v>14</v>
      </c>
      <c r="Z247" s="1">
        <f>SUM(Z241:Z246)</f>
        <v>0</v>
      </c>
    </row>
    <row r="248" spans="1:26" ht="11.25">
      <c r="A248" s="6"/>
      <c r="G248" s="10" t="s">
        <v>15</v>
      </c>
      <c r="L248" s="1">
        <v>0</v>
      </c>
      <c r="U248" s="10" t="s">
        <v>15</v>
      </c>
      <c r="Z248" s="1">
        <v>0</v>
      </c>
    </row>
    <row r="249" spans="1:26" ht="11.25">
      <c r="A249" s="6"/>
      <c r="G249" s="10" t="s">
        <v>16</v>
      </c>
      <c r="L249" s="1">
        <f>SUM(L247-L248)</f>
        <v>410</v>
      </c>
      <c r="U249" s="10" t="s">
        <v>16</v>
      </c>
      <c r="Z249" s="1">
        <f>SUM(Z247-Z248)</f>
        <v>0</v>
      </c>
    </row>
    <row r="250" ht="11.25">
      <c r="A250" s="6"/>
    </row>
    <row r="251" ht="11.25">
      <c r="A251" s="6"/>
    </row>
    <row r="252" spans="1:22" ht="12.75">
      <c r="A252" s="9" t="s">
        <v>2</v>
      </c>
      <c r="B252" s="14" t="str">
        <f>HYPERLINK(Hoja1!B24)</f>
        <v>1</v>
      </c>
      <c r="C252" s="9" t="s">
        <v>1</v>
      </c>
      <c r="D252" s="14" t="str">
        <f>HYPERLINK(Hoja1!C24)</f>
        <v>14</v>
      </c>
      <c r="E252" s="9" t="s">
        <v>12</v>
      </c>
      <c r="F252" s="14">
        <f>HYPERLINK(Hoja1!M24)</f>
      </c>
      <c r="G252" s="9"/>
      <c r="H252" s="3"/>
      <c r="I252" s="3"/>
      <c r="J252" s="3"/>
      <c r="K252" s="3"/>
      <c r="L252" s="3"/>
      <c r="M252" s="3"/>
      <c r="N252" s="3"/>
      <c r="O252" s="9" t="s">
        <v>2</v>
      </c>
      <c r="P252" s="14" t="e">
        <f>HYPERLINK(Hoja1!#REF!)</f>
        <v>#REF!</v>
      </c>
      <c r="Q252" s="9" t="s">
        <v>1</v>
      </c>
      <c r="R252" s="14" t="e">
        <f>HYPERLINK(Hoja1!#REF!)</f>
        <v>#REF!</v>
      </c>
      <c r="S252" s="9" t="s">
        <v>12</v>
      </c>
      <c r="T252" s="14" t="e">
        <f>HYPERLINK(Hoja1!#REF!)</f>
        <v>#REF!</v>
      </c>
      <c r="U252" s="9"/>
      <c r="V252" s="3"/>
    </row>
    <row r="253" spans="1:22" ht="12.75">
      <c r="A253" s="9" t="s">
        <v>7</v>
      </c>
      <c r="B253" s="3"/>
      <c r="C253" s="9"/>
      <c r="D253" s="3"/>
      <c r="E253" s="9" t="s">
        <v>8</v>
      </c>
      <c r="F253" s="3"/>
      <c r="G253" s="9" t="s">
        <v>9</v>
      </c>
      <c r="H253" s="14" t="str">
        <f>HYPERLINK(Hoja1!A24)</f>
        <v>TERCERA</v>
      </c>
      <c r="I253" s="3"/>
      <c r="J253" s="3"/>
      <c r="K253" s="3"/>
      <c r="L253" s="3"/>
      <c r="M253" s="3"/>
      <c r="N253" s="3"/>
      <c r="O253" s="9" t="s">
        <v>7</v>
      </c>
      <c r="P253" s="3"/>
      <c r="Q253" s="9"/>
      <c r="R253" s="3"/>
      <c r="S253" s="9" t="s">
        <v>8</v>
      </c>
      <c r="T253" s="3"/>
      <c r="U253" s="9" t="s">
        <v>9</v>
      </c>
      <c r="V253" s="14" t="e">
        <f>HYPERLINK(Hoja1!#REF!)</f>
        <v>#REF!</v>
      </c>
    </row>
    <row r="254" spans="1:22" ht="12.75">
      <c r="A254" s="9" t="s">
        <v>10</v>
      </c>
      <c r="B254" s="3">
        <v>10</v>
      </c>
      <c r="C254" s="9" t="s">
        <v>11</v>
      </c>
      <c r="D254" s="14" t="str">
        <f>HYPERLINK(Hoja1!D24)</f>
        <v>Jose Samblas Castillo</v>
      </c>
      <c r="E254" s="9"/>
      <c r="F254" s="3"/>
      <c r="G254" s="9"/>
      <c r="H254" s="3"/>
      <c r="I254" s="3"/>
      <c r="J254" s="3"/>
      <c r="K254" s="3"/>
      <c r="L254" s="3"/>
      <c r="M254" s="3"/>
      <c r="N254" s="3"/>
      <c r="O254" s="9" t="s">
        <v>10</v>
      </c>
      <c r="P254" s="3">
        <v>20</v>
      </c>
      <c r="Q254" s="9" t="s">
        <v>11</v>
      </c>
      <c r="R254" s="14" t="e">
        <f>HYPERLINK(Hoja1!#REF!)</f>
        <v>#REF!</v>
      </c>
      <c r="S254" s="9"/>
      <c r="T254" s="3"/>
      <c r="U254" s="9"/>
      <c r="V254" s="3"/>
    </row>
    <row r="255" spans="1:22" ht="12.75">
      <c r="A255" s="9" t="s">
        <v>13</v>
      </c>
      <c r="B255" s="14" t="str">
        <f>HYPERLINK(Hoja1!C6)</f>
        <v>OLIVA  8 de JULIO  DE  2007</v>
      </c>
      <c r="C255" s="9"/>
      <c r="D255" s="3"/>
      <c r="E255" s="9"/>
      <c r="F255" s="3"/>
      <c r="G255" s="9"/>
      <c r="H255" s="3"/>
      <c r="I255" s="3"/>
      <c r="J255" s="3"/>
      <c r="K255" s="3"/>
      <c r="L255" s="3"/>
      <c r="M255" s="3"/>
      <c r="N255" s="3"/>
      <c r="O255" s="9" t="s">
        <v>13</v>
      </c>
      <c r="P255" s="14" t="str">
        <f>HYPERLINK(Hoja1!C6)</f>
        <v>OLIVA  8 de JULIO  DE  2007</v>
      </c>
      <c r="Q255" s="9"/>
      <c r="R255" s="3"/>
      <c r="S255" s="9"/>
      <c r="T255" s="3"/>
      <c r="U255" s="9"/>
      <c r="V255" s="3"/>
    </row>
    <row r="256" spans="1:26" ht="11.25">
      <c r="A256" s="7" t="s">
        <v>4</v>
      </c>
      <c r="B256" s="7">
        <v>1</v>
      </c>
      <c r="C256" s="7">
        <v>2</v>
      </c>
      <c r="D256" s="7">
        <v>3</v>
      </c>
      <c r="E256" s="7">
        <v>4</v>
      </c>
      <c r="F256" s="7">
        <v>5</v>
      </c>
      <c r="G256" s="7">
        <v>6</v>
      </c>
      <c r="H256" s="7">
        <v>7</v>
      </c>
      <c r="I256" s="7">
        <v>8</v>
      </c>
      <c r="J256" s="7">
        <v>9</v>
      </c>
      <c r="K256" s="7">
        <v>10</v>
      </c>
      <c r="L256" s="7" t="s">
        <v>5</v>
      </c>
      <c r="M256" s="7"/>
      <c r="N256" s="7"/>
      <c r="O256" s="7" t="s">
        <v>4</v>
      </c>
      <c r="P256" s="7">
        <v>1</v>
      </c>
      <c r="Q256" s="7">
        <v>2</v>
      </c>
      <c r="R256" s="7">
        <v>3</v>
      </c>
      <c r="S256" s="7">
        <v>4</v>
      </c>
      <c r="T256" s="7">
        <v>5</v>
      </c>
      <c r="U256" s="7">
        <v>6</v>
      </c>
      <c r="V256" s="7">
        <v>7</v>
      </c>
      <c r="W256" s="7">
        <v>8</v>
      </c>
      <c r="X256" s="7">
        <v>9</v>
      </c>
      <c r="Y256" s="7">
        <v>10</v>
      </c>
      <c r="Z256" s="7" t="s">
        <v>5</v>
      </c>
    </row>
    <row r="257" spans="1:25" ht="11.25">
      <c r="A257" s="6"/>
      <c r="B257" s="12">
        <v>9</v>
      </c>
      <c r="C257" s="12">
        <v>9</v>
      </c>
      <c r="D257" s="12">
        <v>9</v>
      </c>
      <c r="E257" s="12">
        <v>8</v>
      </c>
      <c r="F257" s="12">
        <v>8</v>
      </c>
      <c r="G257" s="12">
        <v>8</v>
      </c>
      <c r="H257" s="12">
        <v>7</v>
      </c>
      <c r="I257" s="12">
        <v>7</v>
      </c>
      <c r="J257" s="12">
        <v>7</v>
      </c>
      <c r="K257" s="12">
        <v>6</v>
      </c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6" ht="11.25">
      <c r="A258" s="6" t="s">
        <v>23</v>
      </c>
      <c r="B258" s="12">
        <v>6</v>
      </c>
      <c r="C258" s="12">
        <v>5</v>
      </c>
      <c r="D258" s="12">
        <v>5</v>
      </c>
      <c r="E258" s="12">
        <v>4</v>
      </c>
      <c r="F258" s="12">
        <v>3</v>
      </c>
      <c r="G258" s="12">
        <v>2</v>
      </c>
      <c r="H258" s="12">
        <v>1</v>
      </c>
      <c r="I258" s="12">
        <v>0</v>
      </c>
      <c r="J258" s="12"/>
      <c r="K258" s="12"/>
      <c r="L258" s="1">
        <f>SUM(B257:K258)</f>
        <v>104</v>
      </c>
      <c r="O258" s="6" t="s">
        <v>23</v>
      </c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">
        <f>SUM(P257:Y258)</f>
        <v>0</v>
      </c>
    </row>
    <row r="259" spans="1:25" ht="11.25">
      <c r="A259" s="6"/>
      <c r="B259" s="12">
        <v>10</v>
      </c>
      <c r="C259" s="12">
        <v>9</v>
      </c>
      <c r="D259" s="12">
        <v>8</v>
      </c>
      <c r="E259" s="12">
        <v>8</v>
      </c>
      <c r="F259" s="12">
        <v>8</v>
      </c>
      <c r="G259" s="12">
        <v>8</v>
      </c>
      <c r="H259" s="12">
        <v>7</v>
      </c>
      <c r="I259" s="12">
        <v>7</v>
      </c>
      <c r="J259" s="12">
        <v>6</v>
      </c>
      <c r="K259" s="12">
        <v>6</v>
      </c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6" ht="11.25">
      <c r="A260" s="6" t="s">
        <v>24</v>
      </c>
      <c r="B260" s="12">
        <v>6</v>
      </c>
      <c r="C260" s="12">
        <v>6</v>
      </c>
      <c r="D260" s="12">
        <v>6</v>
      </c>
      <c r="E260" s="12">
        <v>6</v>
      </c>
      <c r="F260" s="12">
        <v>5</v>
      </c>
      <c r="G260" s="12">
        <v>5</v>
      </c>
      <c r="H260" s="12">
        <v>4</v>
      </c>
      <c r="I260" s="12">
        <v>4</v>
      </c>
      <c r="J260" s="12">
        <v>4</v>
      </c>
      <c r="K260" s="12">
        <v>0</v>
      </c>
      <c r="L260" s="1">
        <f>SUM(B259:K260)</f>
        <v>123</v>
      </c>
      <c r="O260" s="6" t="s">
        <v>24</v>
      </c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">
        <f>SUM(P259:Y260)</f>
        <v>0</v>
      </c>
    </row>
    <row r="261" spans="1:25" ht="11.25">
      <c r="A261" s="6"/>
      <c r="B261" s="12">
        <v>10</v>
      </c>
      <c r="C261" s="12">
        <v>8</v>
      </c>
      <c r="D261" s="12">
        <v>8</v>
      </c>
      <c r="E261" s="12">
        <v>7</v>
      </c>
      <c r="F261" s="12">
        <v>7</v>
      </c>
      <c r="G261" s="12">
        <v>7</v>
      </c>
      <c r="H261" s="12">
        <v>6</v>
      </c>
      <c r="I261" s="12">
        <v>6</v>
      </c>
      <c r="J261" s="12">
        <v>5</v>
      </c>
      <c r="K261" s="12">
        <v>5</v>
      </c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6" ht="11.25">
      <c r="A262" s="6" t="s">
        <v>25</v>
      </c>
      <c r="B262" s="12">
        <v>5</v>
      </c>
      <c r="C262" s="12">
        <v>5</v>
      </c>
      <c r="D262" s="12">
        <v>5</v>
      </c>
      <c r="E262" s="12">
        <v>5</v>
      </c>
      <c r="F262" s="12">
        <v>4</v>
      </c>
      <c r="G262" s="12">
        <v>4</v>
      </c>
      <c r="H262" s="12">
        <v>4</v>
      </c>
      <c r="I262" s="12">
        <v>4</v>
      </c>
      <c r="J262" s="12">
        <v>4</v>
      </c>
      <c r="K262" s="12">
        <v>0</v>
      </c>
      <c r="L262" s="1">
        <f>SUM(B261:K262)</f>
        <v>109</v>
      </c>
      <c r="O262" s="6" t="s">
        <v>25</v>
      </c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">
        <f>SUM(P261:Y262)</f>
        <v>0</v>
      </c>
    </row>
    <row r="263" spans="1:26" ht="11.25">
      <c r="A263" s="6"/>
      <c r="G263" s="10" t="s">
        <v>14</v>
      </c>
      <c r="L263" s="1">
        <f>SUM(L257:L262)</f>
        <v>336</v>
      </c>
      <c r="U263" s="10" t="s">
        <v>14</v>
      </c>
      <c r="Z263" s="1">
        <f>SUM(Z257:Z262)</f>
        <v>0</v>
      </c>
    </row>
    <row r="264" spans="1:26" ht="11.25">
      <c r="A264" s="6"/>
      <c r="G264" s="10" t="s">
        <v>15</v>
      </c>
      <c r="L264" s="1">
        <v>0</v>
      </c>
      <c r="U264" s="10" t="s">
        <v>15</v>
      </c>
      <c r="Z264" s="1">
        <v>0</v>
      </c>
    </row>
    <row r="265" spans="1:26" ht="11.25">
      <c r="A265" s="6"/>
      <c r="G265" s="10" t="s">
        <v>16</v>
      </c>
      <c r="L265" s="1">
        <f>SUM(L263-L264)</f>
        <v>336</v>
      </c>
      <c r="U265" s="10" t="s">
        <v>16</v>
      </c>
      <c r="Z265" s="1">
        <f>SUM(Z263-Z264)</f>
        <v>0</v>
      </c>
    </row>
    <row r="266" ht="11.25">
      <c r="A266" s="6"/>
    </row>
    <row r="267" ht="11.25">
      <c r="A267" s="6"/>
    </row>
    <row r="268" ht="11.25">
      <c r="A268" s="6"/>
    </row>
    <row r="269" spans="1:23" ht="12.75">
      <c r="A269" s="9" t="s">
        <v>2</v>
      </c>
      <c r="B269" s="14" t="str">
        <f>HYPERLINK(Hoja1!B25)</f>
        <v>1</v>
      </c>
      <c r="C269" s="9" t="s">
        <v>1</v>
      </c>
      <c r="D269" s="14" t="str">
        <f>HYPERLINK(Hoja1!C25)</f>
        <v>1</v>
      </c>
      <c r="E269" s="9" t="s">
        <v>12</v>
      </c>
      <c r="F269" s="14">
        <f>HYPERLINK(Hoja1!M25)</f>
      </c>
      <c r="G269" s="9"/>
      <c r="H269" s="3"/>
      <c r="I269" s="3"/>
      <c r="J269" s="3"/>
      <c r="K269" s="3"/>
      <c r="L269" s="3"/>
      <c r="M269" s="3"/>
      <c r="N269" s="3"/>
      <c r="O269" s="9" t="s">
        <v>2</v>
      </c>
      <c r="P269" s="14" t="e">
        <f>HYPERLINK(Hoja1!#REF!)</f>
        <v>#REF!</v>
      </c>
      <c r="Q269" s="9" t="s">
        <v>1</v>
      </c>
      <c r="R269" s="14" t="e">
        <f>HYPERLINK(Hoja1!#REF!)</f>
        <v>#REF!</v>
      </c>
      <c r="S269" s="9" t="s">
        <v>12</v>
      </c>
      <c r="T269" s="14" t="e">
        <f>HYPERLINK(Hoja1!#REF!)</f>
        <v>#REF!</v>
      </c>
      <c r="U269" s="9"/>
      <c r="V269" s="3"/>
      <c r="W269" s="3"/>
    </row>
    <row r="270" spans="1:23" ht="12.75">
      <c r="A270" s="9" t="s">
        <v>7</v>
      </c>
      <c r="B270" s="3"/>
      <c r="C270" s="9"/>
      <c r="D270" s="3"/>
      <c r="E270" s="9" t="s">
        <v>8</v>
      </c>
      <c r="F270" s="3"/>
      <c r="G270" s="9" t="s">
        <v>9</v>
      </c>
      <c r="H270" s="14" t="str">
        <f>HYPERLINK(Hoja1!A25)</f>
        <v>TERCERA</v>
      </c>
      <c r="I270" s="3"/>
      <c r="J270" s="3"/>
      <c r="K270" s="3"/>
      <c r="L270" s="3"/>
      <c r="M270" s="3"/>
      <c r="N270" s="3"/>
      <c r="O270" s="9" t="s">
        <v>7</v>
      </c>
      <c r="P270" s="3"/>
      <c r="Q270" s="9"/>
      <c r="R270" s="3"/>
      <c r="S270" s="9" t="s">
        <v>8</v>
      </c>
      <c r="T270" s="3"/>
      <c r="U270" s="9" t="s">
        <v>9</v>
      </c>
      <c r="V270" s="14" t="e">
        <f>HYPERLINK(Hoja1!#REF!)</f>
        <v>#REF!</v>
      </c>
      <c r="W270" s="3"/>
    </row>
    <row r="271" spans="1:23" ht="12.75">
      <c r="A271" s="9" t="s">
        <v>10</v>
      </c>
      <c r="B271" s="3">
        <v>10</v>
      </c>
      <c r="C271" s="9" t="s">
        <v>11</v>
      </c>
      <c r="D271" s="14" t="str">
        <f>HYPERLINK(Hoja1!D25)</f>
        <v>Francisco Ballester Javal</v>
      </c>
      <c r="E271" s="9"/>
      <c r="F271" s="3"/>
      <c r="G271" s="9"/>
      <c r="H271" s="3"/>
      <c r="I271" s="3"/>
      <c r="J271" s="3"/>
      <c r="K271" s="3"/>
      <c r="L271" s="3"/>
      <c r="M271" s="3"/>
      <c r="N271" s="3"/>
      <c r="O271" s="9" t="s">
        <v>10</v>
      </c>
      <c r="P271" s="3">
        <v>20</v>
      </c>
      <c r="Q271" s="9" t="s">
        <v>11</v>
      </c>
      <c r="R271" s="14" t="e">
        <f>HYPERLINK(Hoja1!#REF!)</f>
        <v>#REF!</v>
      </c>
      <c r="S271" s="9"/>
      <c r="T271" s="3"/>
      <c r="U271" s="9"/>
      <c r="V271" s="3"/>
      <c r="W271" s="3"/>
    </row>
    <row r="272" spans="1:23" ht="12.75">
      <c r="A272" s="9" t="s">
        <v>13</v>
      </c>
      <c r="B272" s="14" t="str">
        <f>HYPERLINK(Hoja1!C6)</f>
        <v>OLIVA  8 de JULIO  DE  2007</v>
      </c>
      <c r="C272" s="9"/>
      <c r="D272" s="3"/>
      <c r="E272" s="9"/>
      <c r="F272" s="3"/>
      <c r="G272" s="9"/>
      <c r="H272" s="3"/>
      <c r="I272" s="3"/>
      <c r="J272" s="3"/>
      <c r="K272" s="3"/>
      <c r="L272" s="3"/>
      <c r="M272" s="3"/>
      <c r="N272" s="3"/>
      <c r="O272" s="9" t="s">
        <v>13</v>
      </c>
      <c r="P272" s="14" t="str">
        <f>HYPERLINK(Hoja1!C6)</f>
        <v>OLIVA  8 de JULIO  DE  2007</v>
      </c>
      <c r="Q272" s="9"/>
      <c r="R272" s="3"/>
      <c r="S272" s="9"/>
      <c r="T272" s="3"/>
      <c r="U272" s="9"/>
      <c r="V272" s="3"/>
      <c r="W272" s="3"/>
    </row>
    <row r="273" spans="1:26" ht="11.25">
      <c r="A273" s="7" t="s">
        <v>4</v>
      </c>
      <c r="B273" s="7">
        <v>1</v>
      </c>
      <c r="C273" s="7">
        <v>2</v>
      </c>
      <c r="D273" s="7">
        <v>3</v>
      </c>
      <c r="E273" s="7">
        <v>4</v>
      </c>
      <c r="F273" s="7">
        <v>5</v>
      </c>
      <c r="G273" s="7">
        <v>6</v>
      </c>
      <c r="H273" s="7">
        <v>7</v>
      </c>
      <c r="I273" s="7">
        <v>8</v>
      </c>
      <c r="J273" s="7">
        <v>9</v>
      </c>
      <c r="K273" s="7">
        <v>10</v>
      </c>
      <c r="L273" s="7" t="s">
        <v>5</v>
      </c>
      <c r="M273" s="7"/>
      <c r="N273" s="7"/>
      <c r="O273" s="7" t="s">
        <v>4</v>
      </c>
      <c r="P273" s="7">
        <v>1</v>
      </c>
      <c r="Q273" s="7">
        <v>2</v>
      </c>
      <c r="R273" s="7">
        <v>3</v>
      </c>
      <c r="S273" s="7">
        <v>4</v>
      </c>
      <c r="T273" s="7">
        <v>5</v>
      </c>
      <c r="U273" s="7">
        <v>6</v>
      </c>
      <c r="V273" s="7">
        <v>7</v>
      </c>
      <c r="W273" s="7">
        <v>8</v>
      </c>
      <c r="X273" s="7">
        <v>9</v>
      </c>
      <c r="Y273" s="7">
        <v>10</v>
      </c>
      <c r="Z273" s="7" t="s">
        <v>5</v>
      </c>
    </row>
    <row r="274" spans="1:25" ht="11.25">
      <c r="A274" s="6"/>
      <c r="B274" s="12">
        <v>10</v>
      </c>
      <c r="C274" s="12">
        <v>9</v>
      </c>
      <c r="D274" s="12">
        <v>9</v>
      </c>
      <c r="E274" s="12">
        <v>9</v>
      </c>
      <c r="F274" s="12">
        <v>8</v>
      </c>
      <c r="G274" s="12">
        <v>8</v>
      </c>
      <c r="H274" s="12">
        <v>8</v>
      </c>
      <c r="I274" s="12">
        <v>8</v>
      </c>
      <c r="J274" s="12">
        <v>8</v>
      </c>
      <c r="K274" s="12">
        <v>8</v>
      </c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6" ht="11.25">
      <c r="A275" s="6" t="s">
        <v>23</v>
      </c>
      <c r="B275" s="12">
        <v>8</v>
      </c>
      <c r="C275" s="12">
        <v>7</v>
      </c>
      <c r="D275" s="12">
        <v>7</v>
      </c>
      <c r="E275" s="12">
        <v>7</v>
      </c>
      <c r="F275" s="12">
        <v>7</v>
      </c>
      <c r="G275" s="12">
        <v>6</v>
      </c>
      <c r="H275" s="12">
        <v>5</v>
      </c>
      <c r="I275" s="12">
        <v>5</v>
      </c>
      <c r="J275" s="12">
        <v>4</v>
      </c>
      <c r="K275" s="12">
        <v>0</v>
      </c>
      <c r="L275" s="1">
        <f>SUM(B274:K275)</f>
        <v>141</v>
      </c>
      <c r="O275" s="6" t="s">
        <v>23</v>
      </c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">
        <f>SUM(P274:Y275)</f>
        <v>0</v>
      </c>
    </row>
    <row r="276" spans="1:25" ht="11.25">
      <c r="A276" s="6"/>
      <c r="B276" s="12">
        <v>9</v>
      </c>
      <c r="C276" s="12">
        <v>9</v>
      </c>
      <c r="D276" s="12">
        <v>9</v>
      </c>
      <c r="E276" s="12">
        <v>9</v>
      </c>
      <c r="F276" s="12">
        <v>8</v>
      </c>
      <c r="G276" s="12">
        <v>7</v>
      </c>
      <c r="H276" s="12">
        <v>7</v>
      </c>
      <c r="I276" s="12">
        <v>7</v>
      </c>
      <c r="J276" s="12">
        <v>7</v>
      </c>
      <c r="K276" s="12">
        <v>7</v>
      </c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6" ht="11.25">
      <c r="A277" s="6" t="s">
        <v>24</v>
      </c>
      <c r="B277" s="12">
        <v>7</v>
      </c>
      <c r="C277" s="12">
        <v>6</v>
      </c>
      <c r="D277" s="12">
        <v>6</v>
      </c>
      <c r="E277" s="12">
        <v>6</v>
      </c>
      <c r="F277" s="12">
        <v>5</v>
      </c>
      <c r="G277" s="12">
        <v>5</v>
      </c>
      <c r="H277" s="12">
        <v>5</v>
      </c>
      <c r="I277" s="12">
        <v>5</v>
      </c>
      <c r="J277" s="12">
        <v>4</v>
      </c>
      <c r="K277" s="12">
        <v>3</v>
      </c>
      <c r="L277" s="1">
        <f>SUM(B276:K277)</f>
        <v>131</v>
      </c>
      <c r="O277" s="6" t="s">
        <v>24</v>
      </c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">
        <f>SUM(P276:Y277)</f>
        <v>0</v>
      </c>
    </row>
    <row r="278" spans="1:25" ht="11.25">
      <c r="A278" s="6"/>
      <c r="B278" s="12">
        <v>10</v>
      </c>
      <c r="C278" s="12">
        <v>10</v>
      </c>
      <c r="D278" s="12">
        <v>9</v>
      </c>
      <c r="E278" s="12">
        <v>9</v>
      </c>
      <c r="F278" s="12">
        <v>9</v>
      </c>
      <c r="G278" s="12">
        <v>9</v>
      </c>
      <c r="H278" s="12">
        <v>8</v>
      </c>
      <c r="I278" s="12">
        <v>8</v>
      </c>
      <c r="J278" s="12">
        <v>8</v>
      </c>
      <c r="K278" s="12">
        <v>8</v>
      </c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6" ht="11.25">
      <c r="A279" s="6" t="s">
        <v>25</v>
      </c>
      <c r="B279" s="12">
        <v>8</v>
      </c>
      <c r="C279" s="12">
        <v>7</v>
      </c>
      <c r="D279" s="12">
        <v>7</v>
      </c>
      <c r="E279" s="12">
        <v>7</v>
      </c>
      <c r="F279" s="12">
        <v>6</v>
      </c>
      <c r="G279" s="12">
        <v>5</v>
      </c>
      <c r="H279" s="12">
        <v>5</v>
      </c>
      <c r="I279" s="12">
        <v>5</v>
      </c>
      <c r="J279" s="12">
        <v>5</v>
      </c>
      <c r="K279" s="12">
        <v>4</v>
      </c>
      <c r="L279" s="1">
        <f>SUM(B278:K279)</f>
        <v>147</v>
      </c>
      <c r="O279" s="6" t="s">
        <v>25</v>
      </c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">
        <f>SUM(P278:Y279)</f>
        <v>0</v>
      </c>
    </row>
    <row r="280" spans="1:26" ht="11.25">
      <c r="A280" s="6"/>
      <c r="G280" s="10" t="s">
        <v>14</v>
      </c>
      <c r="L280" s="1">
        <f>SUM(L274:L279)</f>
        <v>419</v>
      </c>
      <c r="U280" s="10" t="s">
        <v>14</v>
      </c>
      <c r="Z280" s="1">
        <f>SUM(Z274:Z279)</f>
        <v>0</v>
      </c>
    </row>
    <row r="281" spans="1:26" ht="11.25">
      <c r="A281" s="6"/>
      <c r="G281" s="10" t="s">
        <v>15</v>
      </c>
      <c r="L281" s="1">
        <v>0</v>
      </c>
      <c r="U281" s="10" t="s">
        <v>15</v>
      </c>
      <c r="Z281" s="1">
        <v>0</v>
      </c>
    </row>
    <row r="282" spans="1:26" ht="11.25">
      <c r="A282" s="6"/>
      <c r="G282" s="10" t="s">
        <v>16</v>
      </c>
      <c r="L282" s="1">
        <f>SUM(L280-L281)</f>
        <v>419</v>
      </c>
      <c r="U282" s="10" t="s">
        <v>16</v>
      </c>
      <c r="Z282" s="1">
        <f>SUM(Z280-Z281)</f>
        <v>0</v>
      </c>
    </row>
    <row r="283" ht="11.25">
      <c r="A283" s="6"/>
    </row>
    <row r="284" ht="11.25">
      <c r="A284" s="6"/>
    </row>
    <row r="285" spans="1:22" ht="12.75">
      <c r="A285" s="9" t="s">
        <v>2</v>
      </c>
      <c r="B285" s="14" t="str">
        <f>HYPERLINK(Hoja1!B26)</f>
        <v>1</v>
      </c>
      <c r="C285" s="9" t="s">
        <v>1</v>
      </c>
      <c r="D285" s="14" t="str">
        <f>HYPERLINK(Hoja1!C26)</f>
        <v>3</v>
      </c>
      <c r="E285" s="9" t="s">
        <v>12</v>
      </c>
      <c r="F285" s="14">
        <f>HYPERLINK(Hoja1!M26)</f>
      </c>
      <c r="G285" s="9"/>
      <c r="H285" s="3"/>
      <c r="I285" s="3"/>
      <c r="J285" s="3"/>
      <c r="K285" s="3"/>
      <c r="L285" s="3"/>
      <c r="M285" s="3"/>
      <c r="N285" s="3"/>
      <c r="O285" s="9" t="s">
        <v>2</v>
      </c>
      <c r="P285" s="14" t="e">
        <f>HYPERLINK(Hoja1!#REF!)</f>
        <v>#REF!</v>
      </c>
      <c r="Q285" s="9" t="s">
        <v>1</v>
      </c>
      <c r="R285" s="14" t="e">
        <f>HYPERLINK(Hoja1!#REF!)</f>
        <v>#REF!</v>
      </c>
      <c r="S285" s="9" t="s">
        <v>12</v>
      </c>
      <c r="T285" s="14" t="e">
        <f>HYPERLINK(Hoja1!#REF!)</f>
        <v>#REF!</v>
      </c>
      <c r="U285" s="9"/>
      <c r="V285" s="3"/>
    </row>
    <row r="286" spans="1:22" ht="12.75">
      <c r="A286" s="9" t="s">
        <v>7</v>
      </c>
      <c r="B286" s="3"/>
      <c r="C286" s="9"/>
      <c r="D286" s="3"/>
      <c r="E286" s="9" t="s">
        <v>8</v>
      </c>
      <c r="F286" s="3"/>
      <c r="G286" s="9" t="s">
        <v>9</v>
      </c>
      <c r="H286" s="14" t="str">
        <f>HYPERLINK(Hoja1!A26)</f>
        <v>TERCERA</v>
      </c>
      <c r="I286" s="3"/>
      <c r="J286" s="3"/>
      <c r="K286" s="3"/>
      <c r="L286" s="3"/>
      <c r="M286" s="3"/>
      <c r="N286" s="3"/>
      <c r="O286" s="9" t="s">
        <v>7</v>
      </c>
      <c r="P286" s="3"/>
      <c r="Q286" s="9"/>
      <c r="R286" s="3"/>
      <c r="S286" s="9" t="s">
        <v>8</v>
      </c>
      <c r="T286" s="3"/>
      <c r="U286" s="9" t="s">
        <v>9</v>
      </c>
      <c r="V286" s="14" t="e">
        <f>HYPERLINK(Hoja1!#REF!)</f>
        <v>#REF!</v>
      </c>
    </row>
    <row r="287" spans="1:22" ht="12.75">
      <c r="A287" s="9" t="s">
        <v>10</v>
      </c>
      <c r="B287" s="3">
        <v>10</v>
      </c>
      <c r="C287" s="9" t="s">
        <v>11</v>
      </c>
      <c r="D287" s="14" t="str">
        <f>HYPERLINK(Hoja1!D26)</f>
        <v>Francisco Grifol Martinez</v>
      </c>
      <c r="E287" s="9"/>
      <c r="F287" s="3"/>
      <c r="G287" s="9"/>
      <c r="H287" s="3"/>
      <c r="I287" s="3"/>
      <c r="J287" s="3"/>
      <c r="K287" s="3"/>
      <c r="L287" s="3"/>
      <c r="M287" s="3"/>
      <c r="N287" s="3"/>
      <c r="O287" s="9" t="s">
        <v>10</v>
      </c>
      <c r="P287" s="3">
        <v>20</v>
      </c>
      <c r="Q287" s="9" t="s">
        <v>11</v>
      </c>
      <c r="R287" s="14" t="e">
        <f>HYPERLINK(Hoja1!#REF!)</f>
        <v>#REF!</v>
      </c>
      <c r="S287" s="9"/>
      <c r="T287" s="3"/>
      <c r="U287" s="9"/>
      <c r="V287" s="3"/>
    </row>
    <row r="288" spans="1:22" ht="12.75">
      <c r="A288" s="9" t="s">
        <v>13</v>
      </c>
      <c r="B288" s="14" t="str">
        <f>HYPERLINK(Hoja1!C6)</f>
        <v>OLIVA  8 de JULIO  DE  2007</v>
      </c>
      <c r="C288" s="9"/>
      <c r="D288" s="3"/>
      <c r="E288" s="9"/>
      <c r="F288" s="3"/>
      <c r="G288" s="9"/>
      <c r="H288" s="3"/>
      <c r="I288" s="3"/>
      <c r="J288" s="3"/>
      <c r="K288" s="3"/>
      <c r="L288" s="3"/>
      <c r="M288" s="3"/>
      <c r="N288" s="3"/>
      <c r="O288" s="9" t="s">
        <v>13</v>
      </c>
      <c r="P288" s="14" t="str">
        <f>HYPERLINK(Hoja1!C6)</f>
        <v>OLIVA  8 de JULIO  DE  2007</v>
      </c>
      <c r="Q288" s="9"/>
      <c r="R288" s="3"/>
      <c r="S288" s="9"/>
      <c r="T288" s="3"/>
      <c r="U288" s="9"/>
      <c r="V288" s="3"/>
    </row>
    <row r="289" spans="1:26" ht="11.25">
      <c r="A289" s="7" t="s">
        <v>4</v>
      </c>
      <c r="B289" s="7">
        <v>1</v>
      </c>
      <c r="C289" s="7">
        <v>2</v>
      </c>
      <c r="D289" s="7">
        <v>3</v>
      </c>
      <c r="E289" s="7">
        <v>4</v>
      </c>
      <c r="F289" s="7">
        <v>5</v>
      </c>
      <c r="G289" s="7">
        <v>6</v>
      </c>
      <c r="H289" s="7">
        <v>7</v>
      </c>
      <c r="I289" s="7">
        <v>8</v>
      </c>
      <c r="J289" s="7">
        <v>9</v>
      </c>
      <c r="K289" s="7">
        <v>10</v>
      </c>
      <c r="L289" s="7" t="s">
        <v>5</v>
      </c>
      <c r="M289" s="7"/>
      <c r="N289" s="7"/>
      <c r="O289" s="7" t="s">
        <v>4</v>
      </c>
      <c r="P289" s="7">
        <v>1</v>
      </c>
      <c r="Q289" s="7">
        <v>2</v>
      </c>
      <c r="R289" s="7">
        <v>3</v>
      </c>
      <c r="S289" s="7">
        <v>4</v>
      </c>
      <c r="T289" s="7">
        <v>5</v>
      </c>
      <c r="U289" s="7">
        <v>6</v>
      </c>
      <c r="V289" s="7">
        <v>7</v>
      </c>
      <c r="W289" s="7">
        <v>8</v>
      </c>
      <c r="X289" s="7">
        <v>9</v>
      </c>
      <c r="Y289" s="7">
        <v>10</v>
      </c>
      <c r="Z289" s="7" t="s">
        <v>5</v>
      </c>
    </row>
    <row r="290" spans="1:25" ht="11.25">
      <c r="A290" s="6"/>
      <c r="B290" s="12">
        <v>8</v>
      </c>
      <c r="C290" s="12">
        <v>8</v>
      </c>
      <c r="D290" s="12">
        <v>7</v>
      </c>
      <c r="E290" s="12">
        <v>6</v>
      </c>
      <c r="F290" s="12">
        <v>6</v>
      </c>
      <c r="G290" s="12">
        <v>6</v>
      </c>
      <c r="H290" s="12">
        <v>5</v>
      </c>
      <c r="I290" s="12">
        <v>5</v>
      </c>
      <c r="J290" s="12">
        <v>5</v>
      </c>
      <c r="K290" s="12">
        <v>4</v>
      </c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6" ht="11.25">
      <c r="A291" s="6" t="s">
        <v>23</v>
      </c>
      <c r="B291" s="12">
        <v>4</v>
      </c>
      <c r="C291" s="12">
        <v>3</v>
      </c>
      <c r="D291" s="12">
        <v>2</v>
      </c>
      <c r="E291" s="12">
        <v>2</v>
      </c>
      <c r="F291" s="12">
        <v>1</v>
      </c>
      <c r="G291" s="12">
        <v>1</v>
      </c>
      <c r="H291" s="12">
        <v>1</v>
      </c>
      <c r="I291" s="12">
        <v>0</v>
      </c>
      <c r="J291" s="12"/>
      <c r="K291" s="12"/>
      <c r="L291" s="1">
        <f>SUM(B290:K291)</f>
        <v>74</v>
      </c>
      <c r="O291" s="6" t="s">
        <v>23</v>
      </c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">
        <f>SUM(P290:Y291)</f>
        <v>0</v>
      </c>
    </row>
    <row r="292" spans="1:25" ht="11.25">
      <c r="A292" s="6"/>
      <c r="B292" s="12">
        <v>8</v>
      </c>
      <c r="C292" s="12">
        <v>6</v>
      </c>
      <c r="D292" s="12">
        <v>6</v>
      </c>
      <c r="E292" s="12">
        <v>6</v>
      </c>
      <c r="F292" s="12">
        <v>5</v>
      </c>
      <c r="G292" s="12">
        <v>5</v>
      </c>
      <c r="H292" s="12">
        <v>4</v>
      </c>
      <c r="I292" s="12">
        <v>4</v>
      </c>
      <c r="J292" s="12">
        <v>4</v>
      </c>
      <c r="K292" s="12">
        <v>4</v>
      </c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6" ht="11.25">
      <c r="A293" s="6" t="s">
        <v>24</v>
      </c>
      <c r="B293" s="12">
        <v>3</v>
      </c>
      <c r="C293" s="12">
        <v>2</v>
      </c>
      <c r="D293" s="12">
        <v>1</v>
      </c>
      <c r="E293" s="12">
        <v>1</v>
      </c>
      <c r="F293" s="12">
        <v>1</v>
      </c>
      <c r="G293" s="12">
        <v>1</v>
      </c>
      <c r="H293" s="12">
        <v>1</v>
      </c>
      <c r="I293" s="12">
        <v>1</v>
      </c>
      <c r="J293" s="12">
        <v>0</v>
      </c>
      <c r="K293" s="12"/>
      <c r="L293" s="1">
        <f>SUM(B292:K293)</f>
        <v>63</v>
      </c>
      <c r="O293" s="6" t="s">
        <v>24</v>
      </c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">
        <f>SUM(P292:Y293)</f>
        <v>0</v>
      </c>
    </row>
    <row r="294" spans="1:25" ht="11.25">
      <c r="A294" s="6"/>
      <c r="B294" s="12">
        <v>9</v>
      </c>
      <c r="C294" s="12">
        <v>9</v>
      </c>
      <c r="D294" s="12">
        <v>9</v>
      </c>
      <c r="E294" s="12">
        <v>8</v>
      </c>
      <c r="F294" s="12">
        <v>7</v>
      </c>
      <c r="G294" s="12">
        <v>7</v>
      </c>
      <c r="H294" s="12">
        <v>5</v>
      </c>
      <c r="I294" s="12">
        <v>5</v>
      </c>
      <c r="J294" s="12">
        <v>5</v>
      </c>
      <c r="K294" s="12">
        <v>4</v>
      </c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6" ht="11.25">
      <c r="A295" s="6" t="s">
        <v>25</v>
      </c>
      <c r="B295" s="12">
        <v>3</v>
      </c>
      <c r="C295" s="12">
        <v>2</v>
      </c>
      <c r="D295" s="12">
        <v>2</v>
      </c>
      <c r="E295" s="12">
        <v>2</v>
      </c>
      <c r="F295" s="12">
        <v>2</v>
      </c>
      <c r="G295" s="12">
        <v>1</v>
      </c>
      <c r="H295" s="12">
        <v>0</v>
      </c>
      <c r="I295" s="12">
        <v>5</v>
      </c>
      <c r="J295" s="12"/>
      <c r="K295" s="12"/>
      <c r="L295" s="1">
        <f>SUM(B294:K295)</f>
        <v>85</v>
      </c>
      <c r="O295" s="6" t="s">
        <v>25</v>
      </c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">
        <f>SUM(P294:Y295)</f>
        <v>0</v>
      </c>
    </row>
    <row r="296" spans="1:26" ht="11.25">
      <c r="A296" s="6"/>
      <c r="G296" s="10" t="s">
        <v>14</v>
      </c>
      <c r="L296" s="1">
        <f>SUM(L290:L295)</f>
        <v>222</v>
      </c>
      <c r="U296" s="10" t="s">
        <v>14</v>
      </c>
      <c r="Z296" s="1">
        <f>SUM(Z290:Z295)</f>
        <v>0</v>
      </c>
    </row>
    <row r="297" spans="1:26" ht="11.25">
      <c r="A297" s="6"/>
      <c r="G297" s="10" t="s">
        <v>15</v>
      </c>
      <c r="L297" s="1">
        <v>0</v>
      </c>
      <c r="U297" s="10" t="s">
        <v>15</v>
      </c>
      <c r="Z297" s="1">
        <v>0</v>
      </c>
    </row>
    <row r="298" spans="1:26" ht="11.25">
      <c r="A298" s="6"/>
      <c r="G298" s="10" t="s">
        <v>16</v>
      </c>
      <c r="L298" s="1">
        <f>SUM(L296-L297)</f>
        <v>222</v>
      </c>
      <c r="U298" s="10" t="s">
        <v>16</v>
      </c>
      <c r="Z298" s="1">
        <f>SUM(Z296-Z297)</f>
        <v>0</v>
      </c>
    </row>
    <row r="299" ht="11.25">
      <c r="A299" s="6"/>
    </row>
    <row r="300" ht="11.25">
      <c r="A300" s="6"/>
    </row>
    <row r="301" spans="1:22" ht="12.75">
      <c r="A301" s="9" t="s">
        <v>2</v>
      </c>
      <c r="B301" s="14" t="str">
        <f>HYPERLINK(Hoja1!B27)</f>
        <v>1</v>
      </c>
      <c r="C301" s="9" t="s">
        <v>1</v>
      </c>
      <c r="D301" s="14" t="str">
        <f>HYPERLINK(Hoja1!C27)</f>
        <v>4</v>
      </c>
      <c r="E301" s="9" t="s">
        <v>12</v>
      </c>
      <c r="F301" s="14">
        <f>HYPERLINK(Hoja1!M27)</f>
      </c>
      <c r="G301" s="9"/>
      <c r="H301" s="3"/>
      <c r="I301" s="3"/>
      <c r="J301" s="3"/>
      <c r="K301" s="3"/>
      <c r="L301" s="3"/>
      <c r="M301" s="3"/>
      <c r="N301" s="3"/>
      <c r="O301" s="9" t="s">
        <v>2</v>
      </c>
      <c r="P301" s="14" t="e">
        <f>HYPERLINK(Hoja1!#REF!)</f>
        <v>#REF!</v>
      </c>
      <c r="Q301" s="9" t="s">
        <v>1</v>
      </c>
      <c r="R301" s="14" t="e">
        <f>HYPERLINK(Hoja1!#REF!)</f>
        <v>#REF!</v>
      </c>
      <c r="S301" s="9" t="s">
        <v>12</v>
      </c>
      <c r="T301" s="14" t="e">
        <f>HYPERLINK(Hoja1!#REF!)</f>
        <v>#REF!</v>
      </c>
      <c r="U301" s="9"/>
      <c r="V301" s="3"/>
    </row>
    <row r="302" spans="1:22" ht="12.75">
      <c r="A302" s="9" t="s">
        <v>7</v>
      </c>
      <c r="B302" s="3"/>
      <c r="C302" s="9"/>
      <c r="D302" s="3"/>
      <c r="E302" s="9" t="s">
        <v>8</v>
      </c>
      <c r="F302" s="3"/>
      <c r="G302" s="9" t="s">
        <v>9</v>
      </c>
      <c r="H302" s="14" t="str">
        <f>HYPERLINK(Hoja1!A27)</f>
        <v>TERCERA</v>
      </c>
      <c r="I302" s="3"/>
      <c r="J302" s="3"/>
      <c r="K302" s="3"/>
      <c r="L302" s="3"/>
      <c r="M302" s="3"/>
      <c r="N302" s="3"/>
      <c r="O302" s="9" t="s">
        <v>7</v>
      </c>
      <c r="P302" s="3"/>
      <c r="Q302" s="9"/>
      <c r="R302" s="3"/>
      <c r="S302" s="9" t="s">
        <v>8</v>
      </c>
      <c r="T302" s="3"/>
      <c r="U302" s="9" t="s">
        <v>9</v>
      </c>
      <c r="V302" s="14" t="e">
        <f>HYPERLINK(Hoja1!#REF!)</f>
        <v>#REF!</v>
      </c>
    </row>
    <row r="303" spans="1:22" ht="12.75">
      <c r="A303" s="9" t="s">
        <v>10</v>
      </c>
      <c r="B303" s="3">
        <v>10</v>
      </c>
      <c r="C303" s="9" t="s">
        <v>11</v>
      </c>
      <c r="D303" s="14" t="str">
        <f>HYPERLINK(Hoja1!D27)</f>
        <v>Erika Ruhfass</v>
      </c>
      <c r="E303" s="9"/>
      <c r="F303" s="3"/>
      <c r="G303" s="9"/>
      <c r="H303" s="3"/>
      <c r="I303" s="3"/>
      <c r="J303" s="3"/>
      <c r="K303" s="3"/>
      <c r="L303" s="3"/>
      <c r="M303" s="3"/>
      <c r="N303" s="3"/>
      <c r="O303" s="9" t="s">
        <v>10</v>
      </c>
      <c r="P303" s="3">
        <v>20</v>
      </c>
      <c r="Q303" s="9" t="s">
        <v>11</v>
      </c>
      <c r="R303" s="14" t="e">
        <f>HYPERLINK(Hoja1!#REF!)</f>
        <v>#REF!</v>
      </c>
      <c r="S303" s="9"/>
      <c r="T303" s="3"/>
      <c r="U303" s="9"/>
      <c r="V303" s="3"/>
    </row>
    <row r="304" spans="1:22" ht="12.75">
      <c r="A304" s="9" t="s">
        <v>13</v>
      </c>
      <c r="B304" s="14" t="str">
        <f>HYPERLINK(Hoja1!C6)</f>
        <v>OLIVA  8 de JULIO  DE  2007</v>
      </c>
      <c r="C304" s="9"/>
      <c r="D304" s="3"/>
      <c r="E304" s="9"/>
      <c r="F304" s="3"/>
      <c r="G304" s="9"/>
      <c r="H304" s="3"/>
      <c r="I304" s="3"/>
      <c r="J304" s="3"/>
      <c r="K304" s="3"/>
      <c r="L304" s="3"/>
      <c r="M304" s="3"/>
      <c r="N304" s="3"/>
      <c r="O304" s="9" t="s">
        <v>13</v>
      </c>
      <c r="P304" s="14" t="str">
        <f>HYPERLINK(Hoja1!C6)</f>
        <v>OLIVA  8 de JULIO  DE  2007</v>
      </c>
      <c r="Q304" s="9"/>
      <c r="R304" s="3"/>
      <c r="S304" s="9"/>
      <c r="T304" s="3"/>
      <c r="U304" s="9"/>
      <c r="V304" s="3"/>
    </row>
    <row r="305" spans="1:26" ht="11.25">
      <c r="A305" s="7" t="s">
        <v>4</v>
      </c>
      <c r="B305" s="7">
        <v>1</v>
      </c>
      <c r="C305" s="7">
        <v>2</v>
      </c>
      <c r="D305" s="7">
        <v>3</v>
      </c>
      <c r="E305" s="7">
        <v>4</v>
      </c>
      <c r="F305" s="7">
        <v>5</v>
      </c>
      <c r="G305" s="7">
        <v>6</v>
      </c>
      <c r="H305" s="7">
        <v>7</v>
      </c>
      <c r="I305" s="7">
        <v>8</v>
      </c>
      <c r="J305" s="7">
        <v>9</v>
      </c>
      <c r="K305" s="7">
        <v>10</v>
      </c>
      <c r="L305" s="7" t="s">
        <v>5</v>
      </c>
      <c r="M305" s="7"/>
      <c r="N305" s="7"/>
      <c r="O305" s="7" t="s">
        <v>4</v>
      </c>
      <c r="P305" s="7">
        <v>1</v>
      </c>
      <c r="Q305" s="7">
        <v>2</v>
      </c>
      <c r="R305" s="7">
        <v>3</v>
      </c>
      <c r="S305" s="7">
        <v>4</v>
      </c>
      <c r="T305" s="7">
        <v>5</v>
      </c>
      <c r="U305" s="7">
        <v>6</v>
      </c>
      <c r="V305" s="7">
        <v>7</v>
      </c>
      <c r="W305" s="7">
        <v>8</v>
      </c>
      <c r="X305" s="7">
        <v>9</v>
      </c>
      <c r="Y305" s="7">
        <v>10</v>
      </c>
      <c r="Z305" s="7" t="s">
        <v>5</v>
      </c>
    </row>
    <row r="306" spans="1:25" ht="11.25">
      <c r="A306" s="6"/>
      <c r="B306" s="12">
        <v>10</v>
      </c>
      <c r="C306" s="12">
        <v>10</v>
      </c>
      <c r="D306" s="12">
        <v>10</v>
      </c>
      <c r="E306" s="12">
        <v>10</v>
      </c>
      <c r="F306" s="12">
        <v>10</v>
      </c>
      <c r="G306" s="12">
        <v>9</v>
      </c>
      <c r="H306" s="12">
        <v>9</v>
      </c>
      <c r="I306" s="12">
        <v>9</v>
      </c>
      <c r="J306" s="12">
        <v>9</v>
      </c>
      <c r="K306" s="12">
        <v>9</v>
      </c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6" ht="11.25">
      <c r="A307" s="6" t="s">
        <v>23</v>
      </c>
      <c r="B307" s="12">
        <v>9</v>
      </c>
      <c r="C307" s="12">
        <v>9</v>
      </c>
      <c r="D307" s="12">
        <v>8</v>
      </c>
      <c r="E307" s="12">
        <v>8</v>
      </c>
      <c r="F307" s="12">
        <v>8</v>
      </c>
      <c r="G307" s="12">
        <v>8</v>
      </c>
      <c r="H307" s="12">
        <v>8</v>
      </c>
      <c r="I307" s="12">
        <v>8</v>
      </c>
      <c r="J307" s="12">
        <v>7</v>
      </c>
      <c r="K307" s="12">
        <v>6</v>
      </c>
      <c r="L307" s="1">
        <f>SUM(B306:K307)</f>
        <v>174</v>
      </c>
      <c r="O307" s="6" t="s">
        <v>23</v>
      </c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">
        <f>SUM(P306:Y307)</f>
        <v>0</v>
      </c>
    </row>
    <row r="308" spans="1:25" ht="11.25">
      <c r="A308" s="6"/>
      <c r="B308" s="12">
        <v>10</v>
      </c>
      <c r="C308" s="12">
        <v>10</v>
      </c>
      <c r="D308" s="12">
        <v>10</v>
      </c>
      <c r="E308" s="12">
        <v>9</v>
      </c>
      <c r="F308" s="12">
        <v>9</v>
      </c>
      <c r="G308" s="12">
        <v>9</v>
      </c>
      <c r="H308" s="12">
        <v>9</v>
      </c>
      <c r="I308" s="12">
        <v>9</v>
      </c>
      <c r="J308" s="12">
        <v>9</v>
      </c>
      <c r="K308" s="12">
        <v>9</v>
      </c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6" ht="11.25">
      <c r="A309" s="6" t="s">
        <v>24</v>
      </c>
      <c r="B309" s="12">
        <v>9</v>
      </c>
      <c r="C309" s="12">
        <v>9</v>
      </c>
      <c r="D309" s="12">
        <v>8</v>
      </c>
      <c r="E309" s="12">
        <v>8</v>
      </c>
      <c r="F309" s="12">
        <v>8</v>
      </c>
      <c r="G309" s="12">
        <v>8</v>
      </c>
      <c r="H309" s="12">
        <v>7</v>
      </c>
      <c r="I309" s="12">
        <v>7</v>
      </c>
      <c r="J309" s="12">
        <v>7</v>
      </c>
      <c r="K309" s="12">
        <v>7</v>
      </c>
      <c r="L309" s="1">
        <f>SUM(B308:K309)</f>
        <v>171</v>
      </c>
      <c r="O309" s="6" t="s">
        <v>24</v>
      </c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">
        <f>SUM(P308:Y309)</f>
        <v>0</v>
      </c>
    </row>
    <row r="310" spans="1:25" ht="11.25">
      <c r="A310" s="6"/>
      <c r="B310" s="12">
        <v>10</v>
      </c>
      <c r="C310" s="12">
        <v>10</v>
      </c>
      <c r="D310" s="12">
        <v>9</v>
      </c>
      <c r="E310" s="12">
        <v>9</v>
      </c>
      <c r="F310" s="12">
        <v>9</v>
      </c>
      <c r="G310" s="12">
        <v>9</v>
      </c>
      <c r="H310" s="12">
        <v>9</v>
      </c>
      <c r="I310" s="12">
        <v>9</v>
      </c>
      <c r="J310" s="12">
        <v>9</v>
      </c>
      <c r="K310" s="12">
        <v>8</v>
      </c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6" ht="11.25">
      <c r="A311" s="6" t="s">
        <v>25</v>
      </c>
      <c r="B311" s="12">
        <v>8</v>
      </c>
      <c r="C311" s="12">
        <v>8</v>
      </c>
      <c r="D311" s="12">
        <v>8</v>
      </c>
      <c r="E311" s="12">
        <v>8</v>
      </c>
      <c r="F311" s="12">
        <v>7</v>
      </c>
      <c r="G311" s="12">
        <v>7</v>
      </c>
      <c r="H311" s="12">
        <v>7</v>
      </c>
      <c r="I311" s="12">
        <v>6</v>
      </c>
      <c r="J311" s="12">
        <v>5</v>
      </c>
      <c r="K311" s="12">
        <v>7</v>
      </c>
      <c r="L311" s="1">
        <f>SUM(B310:K311)</f>
        <v>162</v>
      </c>
      <c r="O311" s="6" t="s">
        <v>25</v>
      </c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">
        <f>SUM(P310:Y311)</f>
        <v>0</v>
      </c>
    </row>
    <row r="312" spans="1:26" ht="11.25">
      <c r="A312" s="6"/>
      <c r="G312" s="10" t="s">
        <v>14</v>
      </c>
      <c r="L312" s="1">
        <f>SUM(L306:L311)</f>
        <v>507</v>
      </c>
      <c r="U312" s="10" t="s">
        <v>14</v>
      </c>
      <c r="Z312" s="1">
        <f>SUM(Z306:Z311)</f>
        <v>0</v>
      </c>
    </row>
    <row r="313" spans="1:26" ht="11.25">
      <c r="A313" s="6"/>
      <c r="G313" s="10" t="s">
        <v>15</v>
      </c>
      <c r="L313" s="1">
        <v>0</v>
      </c>
      <c r="U313" s="10" t="s">
        <v>15</v>
      </c>
      <c r="Z313" s="1">
        <v>0</v>
      </c>
    </row>
    <row r="314" spans="1:26" ht="11.25">
      <c r="A314" s="6"/>
      <c r="G314" s="10" t="s">
        <v>16</v>
      </c>
      <c r="L314" s="1">
        <f>SUM(L312-L313)</f>
        <v>507</v>
      </c>
      <c r="U314" s="10" t="s">
        <v>16</v>
      </c>
      <c r="Z314" s="1">
        <f>SUM(Z312-Z313)</f>
        <v>0</v>
      </c>
    </row>
    <row r="315" ht="11.25">
      <c r="A315" s="6"/>
    </row>
    <row r="316" ht="11.25">
      <c r="A316" s="6"/>
    </row>
    <row r="317" ht="11.25">
      <c r="A317" s="6"/>
    </row>
    <row r="318" spans="1:22" ht="12.75">
      <c r="A318" s="9" t="s">
        <v>2</v>
      </c>
      <c r="B318" s="14" t="str">
        <f>HYPERLINK(Hoja1!B28)</f>
        <v>2</v>
      </c>
      <c r="C318" s="9" t="s">
        <v>1</v>
      </c>
      <c r="D318" s="14" t="str">
        <f>HYPERLINK(Hoja1!C28)</f>
        <v>6</v>
      </c>
      <c r="E318" s="9" t="s">
        <v>12</v>
      </c>
      <c r="F318" s="14">
        <f>HYPERLINK(Hoja1!M28)</f>
      </c>
      <c r="G318" s="9"/>
      <c r="H318" s="3"/>
      <c r="I318" s="3"/>
      <c r="J318" s="3"/>
      <c r="K318" s="3"/>
      <c r="L318" s="3"/>
      <c r="M318" s="3"/>
      <c r="N318" s="3"/>
      <c r="O318" s="9" t="s">
        <v>2</v>
      </c>
      <c r="P318" s="14" t="e">
        <f>HYPERLINK(Hoja1!#REF!)</f>
        <v>#REF!</v>
      </c>
      <c r="Q318" s="9" t="s">
        <v>1</v>
      </c>
      <c r="R318" s="14" t="e">
        <f>HYPERLINK(Hoja1!#REF!)</f>
        <v>#REF!</v>
      </c>
      <c r="S318" s="9" t="s">
        <v>12</v>
      </c>
      <c r="T318" s="14" t="e">
        <f>HYPERLINK(Hoja1!#REF!)</f>
        <v>#REF!</v>
      </c>
      <c r="U318" s="9"/>
      <c r="V318" s="3"/>
    </row>
    <row r="319" spans="1:22" ht="12.75">
      <c r="A319" s="9" t="s">
        <v>7</v>
      </c>
      <c r="B319" s="3"/>
      <c r="C319" s="9"/>
      <c r="D319" s="3"/>
      <c r="E319" s="9" t="s">
        <v>8</v>
      </c>
      <c r="F319" s="3"/>
      <c r="G319" s="9" t="s">
        <v>9</v>
      </c>
      <c r="H319" s="14" t="str">
        <f>HYPERLINK(Hoja1!A28)</f>
        <v>TERCERA</v>
      </c>
      <c r="I319" s="3"/>
      <c r="J319" s="3"/>
      <c r="K319" s="3"/>
      <c r="L319" s="3"/>
      <c r="M319" s="3"/>
      <c r="N319" s="3"/>
      <c r="O319" s="9" t="s">
        <v>7</v>
      </c>
      <c r="P319" s="3"/>
      <c r="Q319" s="9"/>
      <c r="R319" s="3"/>
      <c r="S319" s="9" t="s">
        <v>8</v>
      </c>
      <c r="T319" s="3"/>
      <c r="U319" s="9" t="s">
        <v>9</v>
      </c>
      <c r="V319" s="14" t="e">
        <f>HYPERLINK(Hoja1!#REF!)</f>
        <v>#REF!</v>
      </c>
    </row>
    <row r="320" spans="1:22" ht="12.75">
      <c r="A320" s="9" t="s">
        <v>10</v>
      </c>
      <c r="B320" s="3">
        <v>10</v>
      </c>
      <c r="C320" s="9" t="s">
        <v>11</v>
      </c>
      <c r="D320" s="14" t="str">
        <f>HYPERLINK(Hoja1!D28)</f>
        <v>Rafael Bosca Colomar</v>
      </c>
      <c r="E320" s="9"/>
      <c r="F320" s="3"/>
      <c r="G320" s="9"/>
      <c r="H320" s="3"/>
      <c r="I320" s="3"/>
      <c r="J320" s="3"/>
      <c r="K320" s="3"/>
      <c r="L320" s="3"/>
      <c r="M320" s="3"/>
      <c r="N320" s="3"/>
      <c r="O320" s="9" t="s">
        <v>10</v>
      </c>
      <c r="P320" s="3">
        <v>20</v>
      </c>
      <c r="Q320" s="9" t="s">
        <v>11</v>
      </c>
      <c r="R320" s="14" t="e">
        <f>HYPERLINK(Hoja1!#REF!)</f>
        <v>#REF!</v>
      </c>
      <c r="S320" s="9"/>
      <c r="T320" s="3"/>
      <c r="U320" s="9"/>
      <c r="V320" s="3"/>
    </row>
    <row r="321" spans="1:22" ht="12.75">
      <c r="A321" s="9" t="s">
        <v>13</v>
      </c>
      <c r="B321" s="14" t="str">
        <f>HYPERLINK(Hoja1!C6)</f>
        <v>OLIVA  8 de JULIO  DE  2007</v>
      </c>
      <c r="C321" s="9"/>
      <c r="D321" s="3"/>
      <c r="E321" s="9"/>
      <c r="F321" s="3"/>
      <c r="G321" s="9"/>
      <c r="H321" s="3"/>
      <c r="I321" s="3"/>
      <c r="J321" s="3"/>
      <c r="K321" s="3"/>
      <c r="L321" s="3"/>
      <c r="M321" s="3"/>
      <c r="N321" s="3"/>
      <c r="O321" s="9" t="s">
        <v>13</v>
      </c>
      <c r="P321" s="14" t="str">
        <f>HYPERLINK(Hoja1!C6)</f>
        <v>OLIVA  8 de JULIO  DE  2007</v>
      </c>
      <c r="Q321" s="9"/>
      <c r="R321" s="3"/>
      <c r="S321" s="9"/>
      <c r="T321" s="3"/>
      <c r="U321" s="9"/>
      <c r="V321" s="3"/>
    </row>
    <row r="322" spans="1:26" ht="11.25">
      <c r="A322" s="7" t="s">
        <v>4</v>
      </c>
      <c r="B322" s="7">
        <v>1</v>
      </c>
      <c r="C322" s="7">
        <v>2</v>
      </c>
      <c r="D322" s="7">
        <v>3</v>
      </c>
      <c r="E322" s="7">
        <v>4</v>
      </c>
      <c r="F322" s="7">
        <v>5</v>
      </c>
      <c r="G322" s="7">
        <v>6</v>
      </c>
      <c r="H322" s="7">
        <v>7</v>
      </c>
      <c r="I322" s="7">
        <v>8</v>
      </c>
      <c r="J322" s="7">
        <v>9</v>
      </c>
      <c r="K322" s="7">
        <v>10</v>
      </c>
      <c r="L322" s="7" t="s">
        <v>5</v>
      </c>
      <c r="M322" s="7"/>
      <c r="N322" s="7"/>
      <c r="O322" s="7" t="s">
        <v>4</v>
      </c>
      <c r="P322" s="7">
        <v>1</v>
      </c>
      <c r="Q322" s="7">
        <v>2</v>
      </c>
      <c r="R322" s="7">
        <v>3</v>
      </c>
      <c r="S322" s="7">
        <v>4</v>
      </c>
      <c r="T322" s="7">
        <v>5</v>
      </c>
      <c r="U322" s="7">
        <v>6</v>
      </c>
      <c r="V322" s="7">
        <v>7</v>
      </c>
      <c r="W322" s="7">
        <v>8</v>
      </c>
      <c r="X322" s="7">
        <v>9</v>
      </c>
      <c r="Y322" s="7">
        <v>10</v>
      </c>
      <c r="Z322" s="7" t="s">
        <v>5</v>
      </c>
    </row>
    <row r="323" spans="1:25" ht="11.25">
      <c r="A323" s="6"/>
      <c r="B323" s="12">
        <v>10</v>
      </c>
      <c r="C323" s="12">
        <v>10</v>
      </c>
      <c r="D323" s="12">
        <v>10</v>
      </c>
      <c r="E323" s="12">
        <v>10</v>
      </c>
      <c r="F323" s="12">
        <v>9</v>
      </c>
      <c r="G323" s="12">
        <v>9</v>
      </c>
      <c r="H323" s="12">
        <v>9</v>
      </c>
      <c r="I323" s="12">
        <v>9</v>
      </c>
      <c r="J323" s="12">
        <v>9</v>
      </c>
      <c r="K323" s="12">
        <v>9</v>
      </c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6" ht="11.25">
      <c r="A324" s="6" t="s">
        <v>23</v>
      </c>
      <c r="B324" s="12">
        <v>9</v>
      </c>
      <c r="C324" s="12">
        <v>9</v>
      </c>
      <c r="D324" s="12">
        <v>9</v>
      </c>
      <c r="E324" s="12">
        <v>9</v>
      </c>
      <c r="F324" s="12">
        <v>8</v>
      </c>
      <c r="G324" s="12">
        <v>8</v>
      </c>
      <c r="H324" s="12">
        <v>8</v>
      </c>
      <c r="I324" s="12">
        <v>7</v>
      </c>
      <c r="J324" s="12">
        <v>7</v>
      </c>
      <c r="K324" s="12">
        <v>6</v>
      </c>
      <c r="L324" s="1">
        <f>SUM(B323:K324)</f>
        <v>174</v>
      </c>
      <c r="O324" s="6" t="s">
        <v>23</v>
      </c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">
        <f>SUM(P323:Y324)</f>
        <v>0</v>
      </c>
    </row>
    <row r="325" spans="1:25" ht="11.25">
      <c r="A325" s="6"/>
      <c r="B325" s="12">
        <v>10</v>
      </c>
      <c r="C325" s="12">
        <v>9</v>
      </c>
      <c r="D325" s="12">
        <v>9</v>
      </c>
      <c r="E325" s="12">
        <v>9</v>
      </c>
      <c r="F325" s="12">
        <v>9</v>
      </c>
      <c r="G325" s="12">
        <v>9</v>
      </c>
      <c r="H325" s="12">
        <v>8</v>
      </c>
      <c r="I325" s="12">
        <v>8</v>
      </c>
      <c r="J325" s="12">
        <v>8</v>
      </c>
      <c r="K325" s="12">
        <v>8</v>
      </c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6" ht="11.25">
      <c r="A326" s="6" t="s">
        <v>24</v>
      </c>
      <c r="B326" s="12">
        <v>8</v>
      </c>
      <c r="C326" s="12">
        <v>8</v>
      </c>
      <c r="D326" s="12">
        <v>7</v>
      </c>
      <c r="E326" s="12">
        <v>6</v>
      </c>
      <c r="F326" s="12">
        <v>6</v>
      </c>
      <c r="G326" s="12">
        <v>6</v>
      </c>
      <c r="H326" s="12">
        <v>6</v>
      </c>
      <c r="I326" s="12">
        <v>5</v>
      </c>
      <c r="J326" s="12">
        <v>5</v>
      </c>
      <c r="K326" s="12">
        <v>3</v>
      </c>
      <c r="L326" s="1">
        <f>SUM(B325:K326)</f>
        <v>147</v>
      </c>
      <c r="O326" s="6" t="s">
        <v>24</v>
      </c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">
        <f>SUM(P325:Y326)</f>
        <v>0</v>
      </c>
    </row>
    <row r="327" spans="1:25" ht="11.25">
      <c r="A327" s="6"/>
      <c r="B327" s="12">
        <v>9</v>
      </c>
      <c r="C327" s="12">
        <v>9</v>
      </c>
      <c r="D327" s="12">
        <v>9</v>
      </c>
      <c r="E327" s="12">
        <v>9</v>
      </c>
      <c r="F327" s="12">
        <v>8</v>
      </c>
      <c r="G327" s="12">
        <v>8</v>
      </c>
      <c r="H327" s="12">
        <v>8</v>
      </c>
      <c r="I327" s="12">
        <v>8</v>
      </c>
      <c r="J327" s="12">
        <v>7</v>
      </c>
      <c r="K327" s="12">
        <v>7</v>
      </c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6" ht="11.25">
      <c r="A328" s="6" t="s">
        <v>25</v>
      </c>
      <c r="B328" s="12">
        <v>7</v>
      </c>
      <c r="C328" s="12">
        <v>6</v>
      </c>
      <c r="D328" s="12">
        <v>6</v>
      </c>
      <c r="E328" s="12">
        <v>5</v>
      </c>
      <c r="F328" s="12">
        <v>4</v>
      </c>
      <c r="G328" s="12">
        <v>4</v>
      </c>
      <c r="H328" s="12">
        <v>4</v>
      </c>
      <c r="I328" s="12">
        <v>2</v>
      </c>
      <c r="J328" s="12">
        <v>2</v>
      </c>
      <c r="K328" s="12">
        <v>7</v>
      </c>
      <c r="L328" s="1">
        <f>SUM(B327:K328)</f>
        <v>129</v>
      </c>
      <c r="O328" s="6" t="s">
        <v>25</v>
      </c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">
        <f>SUM(P327:Y328)</f>
        <v>0</v>
      </c>
    </row>
    <row r="329" spans="1:26" ht="11.25">
      <c r="A329" s="6"/>
      <c r="G329" s="10" t="s">
        <v>14</v>
      </c>
      <c r="L329" s="1">
        <f>SUM(L323:L328)</f>
        <v>450</v>
      </c>
      <c r="U329" s="10" t="s">
        <v>14</v>
      </c>
      <c r="Z329" s="1">
        <f>SUM(Z323:Z328)</f>
        <v>0</v>
      </c>
    </row>
    <row r="330" spans="1:26" ht="11.25">
      <c r="A330" s="6"/>
      <c r="G330" s="10" t="s">
        <v>15</v>
      </c>
      <c r="L330" s="1">
        <v>0</v>
      </c>
      <c r="U330" s="10" t="s">
        <v>15</v>
      </c>
      <c r="Z330" s="1">
        <v>0</v>
      </c>
    </row>
    <row r="331" spans="1:26" ht="11.25">
      <c r="A331" s="6"/>
      <c r="G331" s="10" t="s">
        <v>16</v>
      </c>
      <c r="L331" s="1">
        <f>SUM(L329-L330)</f>
        <v>450</v>
      </c>
      <c r="U331" s="10" t="s">
        <v>16</v>
      </c>
      <c r="Z331" s="1">
        <f>SUM(Z329-Z330)</f>
        <v>0</v>
      </c>
    </row>
    <row r="332" ht="11.25">
      <c r="A332" s="6"/>
    </row>
    <row r="333" ht="11.25">
      <c r="A333" s="6"/>
    </row>
    <row r="334" spans="1:22" ht="12.75">
      <c r="A334" s="9" t="s">
        <v>2</v>
      </c>
      <c r="B334" s="14" t="str">
        <f>HYPERLINK(Hoja1!B29)</f>
        <v>1</v>
      </c>
      <c r="C334" s="9" t="s">
        <v>1</v>
      </c>
      <c r="D334" s="14" t="str">
        <f>HYPERLINK(Hoja1!C29)</f>
        <v>10</v>
      </c>
      <c r="E334" s="9" t="s">
        <v>12</v>
      </c>
      <c r="F334" s="14">
        <f>HYPERLINK(Hoja1!M29)</f>
      </c>
      <c r="G334" s="9"/>
      <c r="H334" s="3"/>
      <c r="I334" s="3"/>
      <c r="J334" s="3"/>
      <c r="K334" s="3"/>
      <c r="L334" s="3"/>
      <c r="M334" s="3"/>
      <c r="N334" s="3"/>
      <c r="O334" s="9" t="s">
        <v>2</v>
      </c>
      <c r="P334" s="14" t="e">
        <f>HYPERLINK(Hoja1!#REF!)</f>
        <v>#REF!</v>
      </c>
      <c r="Q334" s="9" t="s">
        <v>1</v>
      </c>
      <c r="R334" s="14" t="e">
        <f>HYPERLINK(Hoja1!#REF!)</f>
        <v>#REF!</v>
      </c>
      <c r="S334" s="9" t="s">
        <v>12</v>
      </c>
      <c r="T334" s="14" t="e">
        <f>HYPERLINK(Hoja1!#REF!)</f>
        <v>#REF!</v>
      </c>
      <c r="U334" s="9"/>
      <c r="V334" s="3"/>
    </row>
    <row r="335" spans="1:22" ht="12.75">
      <c r="A335" s="9" t="s">
        <v>7</v>
      </c>
      <c r="B335" s="3"/>
      <c r="C335" s="9"/>
      <c r="D335" s="3"/>
      <c r="E335" s="9" t="s">
        <v>8</v>
      </c>
      <c r="F335" s="3"/>
      <c r="G335" s="9" t="s">
        <v>9</v>
      </c>
      <c r="H335" s="14" t="str">
        <f>HYPERLINK(Hoja1!A29)</f>
        <v>TERCERA</v>
      </c>
      <c r="I335" s="3"/>
      <c r="J335" s="3"/>
      <c r="K335" s="3"/>
      <c r="L335" s="3"/>
      <c r="M335" s="3"/>
      <c r="N335" s="3"/>
      <c r="O335" s="9" t="s">
        <v>7</v>
      </c>
      <c r="P335" s="3"/>
      <c r="Q335" s="9"/>
      <c r="R335" s="3"/>
      <c r="S335" s="9" t="s">
        <v>8</v>
      </c>
      <c r="T335" s="3"/>
      <c r="U335" s="9" t="s">
        <v>9</v>
      </c>
      <c r="V335" s="14" t="e">
        <f>HYPERLINK(Hoja1!#REF!)</f>
        <v>#REF!</v>
      </c>
    </row>
    <row r="336" spans="1:22" ht="12.75">
      <c r="A336" s="9" t="s">
        <v>10</v>
      </c>
      <c r="B336" s="3">
        <v>10</v>
      </c>
      <c r="C336" s="9" t="s">
        <v>11</v>
      </c>
      <c r="D336" s="14" t="str">
        <f>HYPERLINK(Hoja1!D29)</f>
        <v>Manuel Martin Escriva</v>
      </c>
      <c r="E336" s="9"/>
      <c r="F336" s="3"/>
      <c r="G336" s="9"/>
      <c r="H336" s="3"/>
      <c r="I336" s="3"/>
      <c r="J336" s="3"/>
      <c r="K336" s="3"/>
      <c r="L336" s="3"/>
      <c r="M336" s="3"/>
      <c r="N336" s="3"/>
      <c r="O336" s="9" t="s">
        <v>10</v>
      </c>
      <c r="P336" s="3">
        <v>20</v>
      </c>
      <c r="Q336" s="9" t="s">
        <v>11</v>
      </c>
      <c r="R336" s="14" t="e">
        <f>HYPERLINK(Hoja1!#REF!)</f>
        <v>#REF!</v>
      </c>
      <c r="S336" s="9"/>
      <c r="T336" s="3"/>
      <c r="U336" s="9"/>
      <c r="V336" s="3"/>
    </row>
    <row r="337" spans="1:22" ht="12.75">
      <c r="A337" s="9" t="s">
        <v>13</v>
      </c>
      <c r="B337" s="14" t="str">
        <f>HYPERLINK(Hoja1!C6)</f>
        <v>OLIVA  8 de JULIO  DE  2007</v>
      </c>
      <c r="C337" s="9"/>
      <c r="D337" s="3"/>
      <c r="E337" s="9"/>
      <c r="F337" s="3"/>
      <c r="G337" s="9"/>
      <c r="H337" s="3"/>
      <c r="I337" s="3"/>
      <c r="J337" s="3"/>
      <c r="K337" s="3"/>
      <c r="L337" s="3"/>
      <c r="M337" s="3"/>
      <c r="N337" s="3"/>
      <c r="O337" s="9" t="s">
        <v>13</v>
      </c>
      <c r="P337" s="14" t="str">
        <f>HYPERLINK(Hoja1!C6)</f>
        <v>OLIVA  8 de JULIO  DE  2007</v>
      </c>
      <c r="Q337" s="9"/>
      <c r="R337" s="3"/>
      <c r="S337" s="9"/>
      <c r="T337" s="3"/>
      <c r="U337" s="9"/>
      <c r="V337" s="3"/>
    </row>
    <row r="338" spans="1:26" ht="11.25">
      <c r="A338" s="7" t="s">
        <v>4</v>
      </c>
      <c r="B338" s="7">
        <v>1</v>
      </c>
      <c r="C338" s="7">
        <v>2</v>
      </c>
      <c r="D338" s="7">
        <v>3</v>
      </c>
      <c r="E338" s="7">
        <v>4</v>
      </c>
      <c r="F338" s="7">
        <v>5</v>
      </c>
      <c r="G338" s="7">
        <v>6</v>
      </c>
      <c r="H338" s="7">
        <v>7</v>
      </c>
      <c r="I338" s="7">
        <v>8</v>
      </c>
      <c r="J338" s="7">
        <v>9</v>
      </c>
      <c r="K338" s="7">
        <v>10</v>
      </c>
      <c r="L338" s="7" t="s">
        <v>5</v>
      </c>
      <c r="M338" s="7"/>
      <c r="N338" s="7"/>
      <c r="O338" s="7" t="s">
        <v>4</v>
      </c>
      <c r="P338" s="7">
        <v>1</v>
      </c>
      <c r="Q338" s="7">
        <v>2</v>
      </c>
      <c r="R338" s="7">
        <v>3</v>
      </c>
      <c r="S338" s="7">
        <v>4</v>
      </c>
      <c r="T338" s="7">
        <v>5</v>
      </c>
      <c r="U338" s="7">
        <v>6</v>
      </c>
      <c r="V338" s="7">
        <v>7</v>
      </c>
      <c r="W338" s="7">
        <v>8</v>
      </c>
      <c r="X338" s="7">
        <v>9</v>
      </c>
      <c r="Y338" s="7">
        <v>10</v>
      </c>
      <c r="Z338" s="7" t="s">
        <v>5</v>
      </c>
    </row>
    <row r="339" spans="1:25" ht="11.25">
      <c r="A339" s="6"/>
      <c r="B339" s="12">
        <v>10</v>
      </c>
      <c r="C339" s="12">
        <v>10</v>
      </c>
      <c r="D339" s="12">
        <v>10</v>
      </c>
      <c r="E339" s="12">
        <v>9</v>
      </c>
      <c r="F339" s="12">
        <v>9</v>
      </c>
      <c r="G339" s="12">
        <v>9</v>
      </c>
      <c r="H339" s="12">
        <v>9</v>
      </c>
      <c r="I339" s="12">
        <v>9</v>
      </c>
      <c r="J339" s="12">
        <v>9</v>
      </c>
      <c r="K339" s="12">
        <v>9</v>
      </c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6" ht="11.25">
      <c r="A340" s="6" t="s">
        <v>23</v>
      </c>
      <c r="B340" s="12">
        <v>9</v>
      </c>
      <c r="C340" s="12">
        <v>9</v>
      </c>
      <c r="D340" s="12">
        <v>9</v>
      </c>
      <c r="E340" s="12">
        <v>8</v>
      </c>
      <c r="F340" s="12">
        <v>8</v>
      </c>
      <c r="G340" s="12">
        <v>8</v>
      </c>
      <c r="H340" s="12">
        <v>8</v>
      </c>
      <c r="I340" s="12">
        <v>6</v>
      </c>
      <c r="J340" s="12">
        <v>6</v>
      </c>
      <c r="K340" s="12">
        <v>5</v>
      </c>
      <c r="L340" s="1">
        <f>SUM(B339:K340)</f>
        <v>169</v>
      </c>
      <c r="O340" s="6" t="s">
        <v>23</v>
      </c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">
        <f>SUM(P339:Y340)</f>
        <v>0</v>
      </c>
    </row>
    <row r="341" spans="1:25" ht="11.25">
      <c r="A341" s="6"/>
      <c r="B341" s="12">
        <v>10</v>
      </c>
      <c r="C341" s="12">
        <v>10</v>
      </c>
      <c r="D341" s="12">
        <v>10</v>
      </c>
      <c r="E341" s="12">
        <v>10</v>
      </c>
      <c r="F341" s="12">
        <v>10</v>
      </c>
      <c r="G341" s="12">
        <v>9</v>
      </c>
      <c r="H341" s="12">
        <v>9</v>
      </c>
      <c r="I341" s="12">
        <v>9</v>
      </c>
      <c r="J341" s="12">
        <v>9</v>
      </c>
      <c r="K341" s="12">
        <v>9</v>
      </c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6" ht="11.25">
      <c r="A342" s="6" t="s">
        <v>24</v>
      </c>
      <c r="B342" s="12">
        <v>9</v>
      </c>
      <c r="C342" s="12">
        <v>9</v>
      </c>
      <c r="D342" s="12">
        <v>9</v>
      </c>
      <c r="E342" s="12">
        <v>9</v>
      </c>
      <c r="F342" s="12">
        <v>8</v>
      </c>
      <c r="G342" s="12">
        <v>8</v>
      </c>
      <c r="H342" s="12">
        <v>8</v>
      </c>
      <c r="I342" s="12">
        <v>8</v>
      </c>
      <c r="J342" s="12">
        <v>8</v>
      </c>
      <c r="K342" s="12">
        <v>7</v>
      </c>
      <c r="L342" s="1">
        <f>SUM(B341:K342)</f>
        <v>178</v>
      </c>
      <c r="O342" s="6" t="s">
        <v>24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">
        <f>SUM(P341:Y342)</f>
        <v>0</v>
      </c>
    </row>
    <row r="343" spans="1:25" ht="11.25">
      <c r="A343" s="6"/>
      <c r="B343" s="12">
        <v>10</v>
      </c>
      <c r="C343" s="12">
        <v>9</v>
      </c>
      <c r="D343" s="12">
        <v>9</v>
      </c>
      <c r="E343" s="12">
        <v>9</v>
      </c>
      <c r="F343" s="12">
        <v>9</v>
      </c>
      <c r="G343" s="12">
        <v>9</v>
      </c>
      <c r="H343" s="12">
        <v>9</v>
      </c>
      <c r="I343" s="12">
        <v>8</v>
      </c>
      <c r="J343" s="12">
        <v>8</v>
      </c>
      <c r="K343" s="12">
        <v>8</v>
      </c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6" ht="11.25">
      <c r="A344" s="6" t="s">
        <v>25</v>
      </c>
      <c r="B344" s="12">
        <v>8</v>
      </c>
      <c r="C344" s="12">
        <v>8</v>
      </c>
      <c r="D344" s="12">
        <v>8</v>
      </c>
      <c r="E344" s="12">
        <v>8</v>
      </c>
      <c r="F344" s="12">
        <v>8</v>
      </c>
      <c r="G344" s="12">
        <v>7</v>
      </c>
      <c r="H344" s="12">
        <v>7</v>
      </c>
      <c r="I344" s="12">
        <v>6</v>
      </c>
      <c r="J344" s="12">
        <v>6</v>
      </c>
      <c r="K344" s="12">
        <v>4</v>
      </c>
      <c r="L344" s="1">
        <f>SUM(B343:K344)</f>
        <v>158</v>
      </c>
      <c r="O344" s="6" t="s">
        <v>25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">
        <f>SUM(P343:Y344)</f>
        <v>0</v>
      </c>
    </row>
    <row r="345" spans="1:26" ht="11.25">
      <c r="A345" s="6"/>
      <c r="G345" s="10" t="s">
        <v>14</v>
      </c>
      <c r="L345" s="1">
        <f>SUM(L339:L344)</f>
        <v>505</v>
      </c>
      <c r="U345" s="10" t="s">
        <v>14</v>
      </c>
      <c r="Z345" s="1">
        <f>SUM(Z339:Z344)</f>
        <v>0</v>
      </c>
    </row>
    <row r="346" spans="1:26" ht="11.25">
      <c r="A346" s="6"/>
      <c r="G346" s="10" t="s">
        <v>15</v>
      </c>
      <c r="L346" s="1">
        <v>0</v>
      </c>
      <c r="U346" s="10" t="s">
        <v>15</v>
      </c>
      <c r="Z346" s="1">
        <v>0</v>
      </c>
    </row>
    <row r="347" spans="1:26" ht="11.25">
      <c r="A347" s="6"/>
      <c r="G347" s="10" t="s">
        <v>16</v>
      </c>
      <c r="L347" s="1">
        <f>SUM(L345-L346)</f>
        <v>505</v>
      </c>
      <c r="U347" s="10" t="s">
        <v>16</v>
      </c>
      <c r="Z347" s="1">
        <f>SUM(Z345-Z346)</f>
        <v>0</v>
      </c>
    </row>
    <row r="348" ht="11.25">
      <c r="A348" s="6"/>
    </row>
    <row r="349" ht="11.25">
      <c r="A349" s="6"/>
    </row>
    <row r="350" spans="1:22" ht="12.75">
      <c r="A350" s="9" t="s">
        <v>2</v>
      </c>
      <c r="B350" s="14">
        <f>HYPERLINK(Hoja1!B30)</f>
      </c>
      <c r="C350" s="9" t="s">
        <v>1</v>
      </c>
      <c r="D350" s="14">
        <f>HYPERLINK(Hoja1!C30)</f>
      </c>
      <c r="E350" s="9" t="s">
        <v>12</v>
      </c>
      <c r="F350" s="14">
        <f>HYPERLINK(Hoja1!M30)</f>
      </c>
      <c r="G350" s="9"/>
      <c r="H350" s="3"/>
      <c r="I350" s="3"/>
      <c r="J350" s="3"/>
      <c r="K350" s="3"/>
      <c r="L350" s="3"/>
      <c r="M350" s="3"/>
      <c r="N350" s="3"/>
      <c r="O350" s="9" t="s">
        <v>2</v>
      </c>
      <c r="P350" s="14" t="e">
        <f>HYPERLINK(Hoja1!#REF!)</f>
        <v>#REF!</v>
      </c>
      <c r="Q350" s="9" t="s">
        <v>1</v>
      </c>
      <c r="R350" s="14" t="e">
        <f>HYPERLINK(Hoja1!#REF!)</f>
        <v>#REF!</v>
      </c>
      <c r="S350" s="9" t="s">
        <v>12</v>
      </c>
      <c r="T350" s="14" t="e">
        <f>HYPERLINK(Hoja1!#REF!)</f>
        <v>#REF!</v>
      </c>
      <c r="U350" s="9"/>
      <c r="V350" s="3"/>
    </row>
    <row r="351" spans="1:22" ht="12.75">
      <c r="A351" s="9" t="s">
        <v>7</v>
      </c>
      <c r="B351" s="3"/>
      <c r="C351" s="9"/>
      <c r="D351" s="3"/>
      <c r="E351" s="9" t="s">
        <v>8</v>
      </c>
      <c r="F351" s="3"/>
      <c r="G351" s="9" t="s">
        <v>9</v>
      </c>
      <c r="H351" s="14" t="str">
        <f>HYPERLINK(Hoja1!A30)</f>
        <v>VETERANO</v>
      </c>
      <c r="I351" s="3"/>
      <c r="J351" s="3"/>
      <c r="K351" s="3"/>
      <c r="L351" s="3"/>
      <c r="M351" s="3"/>
      <c r="N351" s="3"/>
      <c r="O351" s="9" t="s">
        <v>7</v>
      </c>
      <c r="P351" s="3"/>
      <c r="Q351" s="9"/>
      <c r="R351" s="3"/>
      <c r="S351" s="9" t="s">
        <v>8</v>
      </c>
      <c r="T351" s="3"/>
      <c r="U351" s="9" t="s">
        <v>9</v>
      </c>
      <c r="V351" s="14" t="e">
        <f>HYPERLINK(Hoja1!#REF!)</f>
        <v>#REF!</v>
      </c>
    </row>
    <row r="352" spans="1:22" ht="12.75">
      <c r="A352" s="9" t="s">
        <v>10</v>
      </c>
      <c r="B352" s="3">
        <v>10</v>
      </c>
      <c r="C352" s="9" t="s">
        <v>11</v>
      </c>
      <c r="D352" s="14">
        <f>HYPERLINK(Hoja1!D30)</f>
      </c>
      <c r="E352" s="9"/>
      <c r="F352" s="3"/>
      <c r="G352" s="9"/>
      <c r="H352" s="3"/>
      <c r="I352" s="3"/>
      <c r="J352" s="3"/>
      <c r="K352" s="3"/>
      <c r="L352" s="3"/>
      <c r="M352" s="3"/>
      <c r="N352" s="3"/>
      <c r="O352" s="9" t="s">
        <v>10</v>
      </c>
      <c r="P352" s="3">
        <v>20</v>
      </c>
      <c r="Q352" s="9" t="s">
        <v>11</v>
      </c>
      <c r="R352" s="14" t="e">
        <f>HYPERLINK(Hoja1!#REF!)</f>
        <v>#REF!</v>
      </c>
      <c r="S352" s="9"/>
      <c r="T352" s="3"/>
      <c r="U352" s="9"/>
      <c r="V352" s="3"/>
    </row>
    <row r="353" spans="1:22" ht="12.75">
      <c r="A353" s="9" t="s">
        <v>13</v>
      </c>
      <c r="B353" s="14" t="str">
        <f>HYPERLINK(Hoja1!C6)</f>
        <v>OLIVA  8 de JULIO  DE  2007</v>
      </c>
      <c r="C353" s="9"/>
      <c r="D353" s="3"/>
      <c r="E353" s="9"/>
      <c r="F353" s="3"/>
      <c r="G353" s="9"/>
      <c r="H353" s="3"/>
      <c r="I353" s="3"/>
      <c r="J353" s="3"/>
      <c r="K353" s="3"/>
      <c r="L353" s="3"/>
      <c r="M353" s="3"/>
      <c r="N353" s="3"/>
      <c r="O353" s="9" t="s">
        <v>13</v>
      </c>
      <c r="P353" s="14" t="str">
        <f>HYPERLINK(Hoja1!C6)</f>
        <v>OLIVA  8 de JULIO  DE  2007</v>
      </c>
      <c r="Q353" s="9"/>
      <c r="R353" s="3"/>
      <c r="S353" s="9"/>
      <c r="T353" s="3"/>
      <c r="U353" s="9"/>
      <c r="V353" s="3"/>
    </row>
    <row r="354" spans="1:26" ht="11.25">
      <c r="A354" s="7" t="s">
        <v>4</v>
      </c>
      <c r="B354" s="7">
        <v>1</v>
      </c>
      <c r="C354" s="7">
        <v>2</v>
      </c>
      <c r="D354" s="7">
        <v>3</v>
      </c>
      <c r="E354" s="7">
        <v>4</v>
      </c>
      <c r="F354" s="7">
        <v>5</v>
      </c>
      <c r="G354" s="7">
        <v>6</v>
      </c>
      <c r="H354" s="7">
        <v>7</v>
      </c>
      <c r="I354" s="7">
        <v>8</v>
      </c>
      <c r="J354" s="7">
        <v>9</v>
      </c>
      <c r="K354" s="7">
        <v>10</v>
      </c>
      <c r="L354" s="7" t="s">
        <v>5</v>
      </c>
      <c r="M354" s="7"/>
      <c r="N354" s="7"/>
      <c r="O354" s="7" t="s">
        <v>4</v>
      </c>
      <c r="P354" s="7">
        <v>1</v>
      </c>
      <c r="Q354" s="7">
        <v>2</v>
      </c>
      <c r="R354" s="7">
        <v>3</v>
      </c>
      <c r="S354" s="7">
        <v>4</v>
      </c>
      <c r="T354" s="7">
        <v>5</v>
      </c>
      <c r="U354" s="7">
        <v>6</v>
      </c>
      <c r="V354" s="7">
        <v>7</v>
      </c>
      <c r="W354" s="7">
        <v>8</v>
      </c>
      <c r="X354" s="7">
        <v>9</v>
      </c>
      <c r="Y354" s="7">
        <v>10</v>
      </c>
      <c r="Z354" s="7" t="s">
        <v>5</v>
      </c>
    </row>
    <row r="355" spans="1:25" ht="11.25">
      <c r="A355" s="6"/>
      <c r="B355" s="12">
        <v>10</v>
      </c>
      <c r="C355" s="12">
        <v>10</v>
      </c>
      <c r="D355" s="12">
        <v>9</v>
      </c>
      <c r="E355" s="12">
        <v>9</v>
      </c>
      <c r="F355" s="12">
        <v>9</v>
      </c>
      <c r="G355" s="12">
        <v>8</v>
      </c>
      <c r="H355" s="12">
        <v>8</v>
      </c>
      <c r="I355" s="12">
        <v>8</v>
      </c>
      <c r="J355" s="12">
        <v>8</v>
      </c>
      <c r="K355" s="12">
        <v>8</v>
      </c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6" ht="11.25">
      <c r="A356" s="6" t="s">
        <v>23</v>
      </c>
      <c r="B356" s="12">
        <v>8</v>
      </c>
      <c r="C356" s="12">
        <v>8</v>
      </c>
      <c r="D356" s="12">
        <v>7</v>
      </c>
      <c r="E356" s="12">
        <v>7</v>
      </c>
      <c r="F356" s="12">
        <v>7</v>
      </c>
      <c r="G356" s="12">
        <v>5</v>
      </c>
      <c r="H356" s="12">
        <v>4</v>
      </c>
      <c r="I356" s="12">
        <v>4</v>
      </c>
      <c r="J356" s="12">
        <v>2</v>
      </c>
      <c r="K356" s="12">
        <v>0</v>
      </c>
      <c r="L356" s="1">
        <f>SUM(B355:K356)</f>
        <v>139</v>
      </c>
      <c r="O356" s="6" t="s">
        <v>23</v>
      </c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">
        <f>SUM(P355:Y356)</f>
        <v>0</v>
      </c>
    </row>
    <row r="357" spans="1:25" ht="11.25">
      <c r="A357" s="6"/>
      <c r="B357" s="12">
        <v>10</v>
      </c>
      <c r="C357" s="12">
        <v>9</v>
      </c>
      <c r="D357" s="12">
        <v>8</v>
      </c>
      <c r="E357" s="12">
        <v>8</v>
      </c>
      <c r="F357" s="12">
        <v>8</v>
      </c>
      <c r="G357" s="12">
        <v>7</v>
      </c>
      <c r="H357" s="12">
        <v>7</v>
      </c>
      <c r="I357" s="12">
        <v>7</v>
      </c>
      <c r="J357" s="12">
        <v>7</v>
      </c>
      <c r="K357" s="12">
        <v>6</v>
      </c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6" ht="11.25">
      <c r="A358" s="6" t="s">
        <v>24</v>
      </c>
      <c r="B358" s="12">
        <v>6</v>
      </c>
      <c r="C358" s="12">
        <v>6</v>
      </c>
      <c r="D358" s="12">
        <v>6</v>
      </c>
      <c r="E358" s="12">
        <v>6</v>
      </c>
      <c r="F358" s="12">
        <v>6</v>
      </c>
      <c r="G358" s="12">
        <v>6</v>
      </c>
      <c r="H358" s="12">
        <v>5</v>
      </c>
      <c r="I358" s="12">
        <v>5</v>
      </c>
      <c r="J358" s="12">
        <v>4</v>
      </c>
      <c r="K358" s="12">
        <v>3</v>
      </c>
      <c r="L358" s="1">
        <f>SUM(B357:K358)</f>
        <v>130</v>
      </c>
      <c r="O358" s="6" t="s">
        <v>24</v>
      </c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">
        <f>SUM(P357:Y358)</f>
        <v>0</v>
      </c>
    </row>
    <row r="359" spans="1:25" ht="11.25">
      <c r="A359" s="6"/>
      <c r="B359" s="12">
        <v>10</v>
      </c>
      <c r="C359" s="12">
        <v>9</v>
      </c>
      <c r="D359" s="12">
        <v>8</v>
      </c>
      <c r="E359" s="12">
        <v>8</v>
      </c>
      <c r="F359" s="12">
        <v>7</v>
      </c>
      <c r="G359" s="12">
        <v>7</v>
      </c>
      <c r="H359" s="12">
        <v>6</v>
      </c>
      <c r="I359" s="12">
        <v>6</v>
      </c>
      <c r="J359" s="12">
        <v>6</v>
      </c>
      <c r="K359" s="12">
        <v>6</v>
      </c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6" ht="11.25">
      <c r="A360" s="6" t="s">
        <v>25</v>
      </c>
      <c r="B360" s="12">
        <v>6</v>
      </c>
      <c r="C360" s="12">
        <v>5</v>
      </c>
      <c r="D360" s="12">
        <v>5</v>
      </c>
      <c r="E360" s="12">
        <v>5</v>
      </c>
      <c r="F360" s="12">
        <v>5</v>
      </c>
      <c r="G360" s="12">
        <v>5</v>
      </c>
      <c r="H360" s="12">
        <v>4</v>
      </c>
      <c r="I360" s="12">
        <v>4</v>
      </c>
      <c r="J360" s="12">
        <v>6</v>
      </c>
      <c r="K360" s="12"/>
      <c r="L360" s="1">
        <f>SUM(B359:K360)</f>
        <v>118</v>
      </c>
      <c r="O360" s="6" t="s">
        <v>25</v>
      </c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">
        <f>SUM(P359:Y360)</f>
        <v>0</v>
      </c>
    </row>
    <row r="361" spans="1:26" ht="11.25">
      <c r="A361" s="6"/>
      <c r="G361" s="10" t="s">
        <v>14</v>
      </c>
      <c r="L361" s="1">
        <f>SUM(L355:L360)</f>
        <v>387</v>
      </c>
      <c r="U361" s="10" t="s">
        <v>14</v>
      </c>
      <c r="Z361" s="1">
        <f>SUM(Z355:Z360)</f>
        <v>0</v>
      </c>
    </row>
    <row r="362" spans="1:26" ht="11.25">
      <c r="A362" s="6"/>
      <c r="G362" s="10" t="s">
        <v>15</v>
      </c>
      <c r="L362" s="1">
        <v>0</v>
      </c>
      <c r="U362" s="10" t="s">
        <v>15</v>
      </c>
      <c r="Z362" s="1">
        <v>0</v>
      </c>
    </row>
    <row r="363" spans="1:26" ht="11.25">
      <c r="A363" s="6"/>
      <c r="G363" s="10" t="s">
        <v>16</v>
      </c>
      <c r="L363" s="1">
        <f>SUM(L361-L362)</f>
        <v>387</v>
      </c>
      <c r="U363" s="10" t="s">
        <v>16</v>
      </c>
      <c r="Z363" s="1">
        <f>SUM(Z361-Z362)</f>
        <v>0</v>
      </c>
    </row>
    <row r="364" ht="11.25">
      <c r="A364" s="6"/>
    </row>
    <row r="365" ht="11.25">
      <c r="A365" s="6"/>
    </row>
    <row r="366" spans="1:22" ht="12.75">
      <c r="A366" s="9" t="s">
        <v>2</v>
      </c>
      <c r="B366" s="14" t="e">
        <f>HYPERLINK(Hoja1!#REF!)</f>
        <v>#REF!</v>
      </c>
      <c r="C366" s="9" t="s">
        <v>1</v>
      </c>
      <c r="D366" s="14" t="e">
        <f>HYPERLINK(Hoja1!#REF!)</f>
        <v>#REF!</v>
      </c>
      <c r="E366" s="9" t="s">
        <v>12</v>
      </c>
      <c r="F366" s="14" t="e">
        <f>HYPERLINK(Hoja1!#REF!)</f>
        <v>#REF!</v>
      </c>
      <c r="G366" s="9"/>
      <c r="H366" s="3"/>
      <c r="I366" s="3"/>
      <c r="J366" s="3"/>
      <c r="K366" s="3"/>
      <c r="L366" s="3"/>
      <c r="M366" s="3"/>
      <c r="N366" s="3"/>
      <c r="O366" s="9" t="s">
        <v>2</v>
      </c>
      <c r="P366" s="14" t="e">
        <f>HYPERLINK(Hoja1!#REF!)</f>
        <v>#REF!</v>
      </c>
      <c r="Q366" s="9" t="s">
        <v>1</v>
      </c>
      <c r="R366" s="14" t="e">
        <f>HYPERLINK(Hoja1!#REF!)</f>
        <v>#REF!</v>
      </c>
      <c r="S366" s="9" t="s">
        <v>12</v>
      </c>
      <c r="T366" s="14" t="e">
        <f>HYPERLINK(Hoja1!#REF!)</f>
        <v>#REF!</v>
      </c>
      <c r="U366" s="9"/>
      <c r="V366" s="3"/>
    </row>
    <row r="367" spans="1:22" ht="12.75">
      <c r="A367" s="9" t="s">
        <v>7</v>
      </c>
      <c r="B367" s="3"/>
      <c r="C367" s="9"/>
      <c r="D367" s="3"/>
      <c r="E367" s="9" t="s">
        <v>8</v>
      </c>
      <c r="F367" s="3"/>
      <c r="G367" s="9" t="s">
        <v>9</v>
      </c>
      <c r="H367" s="14" t="e">
        <f>HYPERLINK(Hoja1!#REF!)</f>
        <v>#REF!</v>
      </c>
      <c r="I367" s="3"/>
      <c r="J367" s="3"/>
      <c r="K367" s="3"/>
      <c r="L367" s="3"/>
      <c r="M367" s="3"/>
      <c r="N367" s="3"/>
      <c r="O367" s="9" t="s">
        <v>7</v>
      </c>
      <c r="P367" s="3"/>
      <c r="Q367" s="9"/>
      <c r="R367" s="3"/>
      <c r="S367" s="9" t="s">
        <v>8</v>
      </c>
      <c r="T367" s="3"/>
      <c r="U367" s="9" t="s">
        <v>9</v>
      </c>
      <c r="V367" s="14" t="e">
        <f>HYPERLINK(Hoja1!#REF!)</f>
        <v>#REF!</v>
      </c>
    </row>
    <row r="368" spans="1:22" ht="12.75">
      <c r="A368" s="9" t="s">
        <v>10</v>
      </c>
      <c r="B368" s="3">
        <v>10</v>
      </c>
      <c r="C368" s="9" t="s">
        <v>11</v>
      </c>
      <c r="D368" s="14" t="e">
        <f>HYPERLINK(Hoja1!#REF!)</f>
        <v>#REF!</v>
      </c>
      <c r="E368" s="9"/>
      <c r="F368" s="3"/>
      <c r="G368" s="9"/>
      <c r="H368" s="3"/>
      <c r="I368" s="3"/>
      <c r="J368" s="3"/>
      <c r="K368" s="3"/>
      <c r="L368" s="3"/>
      <c r="M368" s="3"/>
      <c r="N368" s="3"/>
      <c r="O368" s="9" t="s">
        <v>10</v>
      </c>
      <c r="P368" s="3">
        <v>20</v>
      </c>
      <c r="Q368" s="9" t="s">
        <v>11</v>
      </c>
      <c r="R368" s="14" t="e">
        <f>HYPERLINK(Hoja1!#REF!)</f>
        <v>#REF!</v>
      </c>
      <c r="S368" s="9"/>
      <c r="T368" s="3"/>
      <c r="U368" s="9"/>
      <c r="V368" s="3"/>
    </row>
    <row r="369" spans="1:22" ht="12.75">
      <c r="A369" s="9" t="s">
        <v>13</v>
      </c>
      <c r="B369" s="14" t="e">
        <f>HYPERLINK(Hoja1!#REF!)</f>
        <v>#REF!</v>
      </c>
      <c r="C369" s="9"/>
      <c r="D369" s="3"/>
      <c r="E369" s="9"/>
      <c r="F369" s="3"/>
      <c r="G369" s="9"/>
      <c r="H369" s="3"/>
      <c r="I369" s="3"/>
      <c r="J369" s="3"/>
      <c r="K369" s="3"/>
      <c r="L369" s="3"/>
      <c r="M369" s="3"/>
      <c r="N369" s="3"/>
      <c r="O369" s="9" t="s">
        <v>13</v>
      </c>
      <c r="P369" s="14" t="str">
        <f>HYPERLINK(Hoja1!C6)</f>
        <v>OLIVA  8 de JULIO  DE  2007</v>
      </c>
      <c r="Q369" s="9"/>
      <c r="R369" s="3"/>
      <c r="S369" s="9"/>
      <c r="T369" s="3"/>
      <c r="U369" s="9"/>
      <c r="V369" s="3"/>
    </row>
    <row r="370" spans="1:26" ht="11.25">
      <c r="A370" s="7" t="s">
        <v>4</v>
      </c>
      <c r="B370" s="7">
        <v>1</v>
      </c>
      <c r="C370" s="7">
        <v>2</v>
      </c>
      <c r="D370" s="7">
        <v>3</v>
      </c>
      <c r="E370" s="7">
        <v>4</v>
      </c>
      <c r="F370" s="7">
        <v>5</v>
      </c>
      <c r="G370" s="7">
        <v>6</v>
      </c>
      <c r="H370" s="7">
        <v>7</v>
      </c>
      <c r="I370" s="7">
        <v>8</v>
      </c>
      <c r="J370" s="7">
        <v>9</v>
      </c>
      <c r="K370" s="7">
        <v>10</v>
      </c>
      <c r="L370" s="7" t="s">
        <v>5</v>
      </c>
      <c r="M370" s="7"/>
      <c r="N370" s="7"/>
      <c r="O370" s="7" t="s">
        <v>4</v>
      </c>
      <c r="P370" s="7">
        <v>1</v>
      </c>
      <c r="Q370" s="7">
        <v>2</v>
      </c>
      <c r="R370" s="7">
        <v>3</v>
      </c>
      <c r="S370" s="7">
        <v>4</v>
      </c>
      <c r="T370" s="7">
        <v>5</v>
      </c>
      <c r="U370" s="7">
        <v>6</v>
      </c>
      <c r="V370" s="7">
        <v>7</v>
      </c>
      <c r="W370" s="7">
        <v>8</v>
      </c>
      <c r="X370" s="7">
        <v>9</v>
      </c>
      <c r="Y370" s="7">
        <v>10</v>
      </c>
      <c r="Z370" s="7" t="s">
        <v>5</v>
      </c>
    </row>
    <row r="371" spans="1:25" ht="11.25">
      <c r="A371" s="6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6" ht="11.25">
      <c r="A372" s="6" t="s">
        <v>23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">
        <f>SUM(B371:K372)</f>
        <v>0</v>
      </c>
      <c r="O372" s="6" t="s">
        <v>23</v>
      </c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">
        <f>SUM(P371:Y372)</f>
        <v>0</v>
      </c>
    </row>
    <row r="373" spans="1:25" ht="11.25">
      <c r="A373" s="6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6" ht="11.25">
      <c r="A374" s="6" t="s">
        <v>24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">
        <f>SUM(B373:K374)</f>
        <v>0</v>
      </c>
      <c r="O374" s="6" t="s">
        <v>24</v>
      </c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">
        <f>SUM(P373:Y374)</f>
        <v>0</v>
      </c>
    </row>
    <row r="375" spans="1:25" ht="11.25">
      <c r="A375" s="6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6" ht="11.25">
      <c r="A376" s="6" t="s">
        <v>25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">
        <f>SUM(B375:K376)</f>
        <v>0</v>
      </c>
      <c r="O376" s="6" t="s">
        <v>25</v>
      </c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">
        <f>SUM(P375:Y376)</f>
        <v>0</v>
      </c>
    </row>
    <row r="377" spans="1:26" ht="11.25">
      <c r="A377" s="6"/>
      <c r="G377" s="10" t="s">
        <v>14</v>
      </c>
      <c r="L377" s="1">
        <f>SUM(L371:L376)</f>
        <v>0</v>
      </c>
      <c r="U377" s="10" t="s">
        <v>14</v>
      </c>
      <c r="Z377" s="1">
        <f>SUM(Z371:Z376)</f>
        <v>0</v>
      </c>
    </row>
    <row r="378" spans="1:26" ht="11.25">
      <c r="A378" s="6"/>
      <c r="G378" s="10" t="s">
        <v>15</v>
      </c>
      <c r="L378" s="1">
        <v>0</v>
      </c>
      <c r="U378" s="10" t="s">
        <v>15</v>
      </c>
      <c r="Z378" s="1">
        <v>0</v>
      </c>
    </row>
    <row r="379" spans="1:26" ht="11.25">
      <c r="A379" s="6"/>
      <c r="G379" s="10" t="s">
        <v>16</v>
      </c>
      <c r="L379" s="1">
        <f>SUM(L377-L378)</f>
        <v>0</v>
      </c>
      <c r="U379" s="10" t="s">
        <v>16</v>
      </c>
      <c r="Z379" s="1">
        <f>SUM(Z377-Z378)</f>
        <v>0</v>
      </c>
    </row>
    <row r="380" ht="11.25">
      <c r="A380" s="6"/>
    </row>
    <row r="381" ht="11.25">
      <c r="A381" s="6"/>
    </row>
    <row r="382" spans="1:22" ht="12.75">
      <c r="A382" s="9" t="s">
        <v>2</v>
      </c>
      <c r="B382" s="14" t="e">
        <f>HYPERLINK(Hoja1!#REF!)</f>
        <v>#REF!</v>
      </c>
      <c r="C382" s="9" t="s">
        <v>1</v>
      </c>
      <c r="D382" s="14" t="e">
        <f>HYPERLINK(Hoja1!#REF!)</f>
        <v>#REF!</v>
      </c>
      <c r="E382" s="9" t="s">
        <v>12</v>
      </c>
      <c r="F382" s="14" t="e">
        <f>HYPERLINK(Hoja1!#REF!)</f>
        <v>#REF!</v>
      </c>
      <c r="G382" s="9"/>
      <c r="H382" s="3"/>
      <c r="I382" s="3"/>
      <c r="J382" s="3"/>
      <c r="K382" s="3"/>
      <c r="L382" s="3"/>
      <c r="M382" s="3"/>
      <c r="N382" s="3"/>
      <c r="O382" s="9" t="s">
        <v>2</v>
      </c>
      <c r="P382" s="14" t="e">
        <f>HYPERLINK(Hoja1!#REF!)</f>
        <v>#REF!</v>
      </c>
      <c r="Q382" s="9" t="s">
        <v>1</v>
      </c>
      <c r="R382" s="14" t="e">
        <f>HYPERLINK(Hoja1!#REF!)</f>
        <v>#REF!</v>
      </c>
      <c r="S382" s="9" t="s">
        <v>12</v>
      </c>
      <c r="T382" s="14" t="e">
        <f>HYPERLINK(Hoja1!#REF!)</f>
        <v>#REF!</v>
      </c>
      <c r="U382" s="9"/>
      <c r="V382" s="3"/>
    </row>
    <row r="383" spans="1:22" ht="12.75">
      <c r="A383" s="9" t="s">
        <v>7</v>
      </c>
      <c r="B383" s="3"/>
      <c r="C383" s="9"/>
      <c r="D383" s="3"/>
      <c r="E383" s="9" t="s">
        <v>8</v>
      </c>
      <c r="F383" s="3"/>
      <c r="G383" s="9" t="s">
        <v>9</v>
      </c>
      <c r="H383" s="14" t="e">
        <f>HYPERLINK(Hoja1!#REF!)</f>
        <v>#REF!</v>
      </c>
      <c r="I383" s="3"/>
      <c r="J383" s="3"/>
      <c r="K383" s="3"/>
      <c r="L383" s="3"/>
      <c r="M383" s="3"/>
      <c r="N383" s="3"/>
      <c r="O383" s="9" t="s">
        <v>7</v>
      </c>
      <c r="P383" s="3"/>
      <c r="Q383" s="9"/>
      <c r="R383" s="3"/>
      <c r="S383" s="9" t="s">
        <v>8</v>
      </c>
      <c r="T383" s="3"/>
      <c r="U383" s="9" t="s">
        <v>9</v>
      </c>
      <c r="V383" s="14" t="e">
        <f>HYPERLINK(Hoja1!#REF!)</f>
        <v>#REF!</v>
      </c>
    </row>
    <row r="384" spans="1:22" ht="12.75">
      <c r="A384" s="9" t="s">
        <v>10</v>
      </c>
      <c r="B384" s="3">
        <v>10</v>
      </c>
      <c r="C384" s="9" t="s">
        <v>11</v>
      </c>
      <c r="D384" s="14" t="e">
        <f>HYPERLINK(Hoja1!#REF!)</f>
        <v>#REF!</v>
      </c>
      <c r="E384" s="9"/>
      <c r="F384" s="3"/>
      <c r="G384" s="9"/>
      <c r="H384" s="3"/>
      <c r="I384" s="3"/>
      <c r="J384" s="3"/>
      <c r="K384" s="3"/>
      <c r="L384" s="3"/>
      <c r="M384" s="3"/>
      <c r="N384" s="3"/>
      <c r="O384" s="9" t="s">
        <v>10</v>
      </c>
      <c r="P384" s="3">
        <v>20</v>
      </c>
      <c r="Q384" s="9" t="s">
        <v>11</v>
      </c>
      <c r="R384" s="14" t="e">
        <f>HYPERLINK(Hoja1!#REF!)</f>
        <v>#REF!</v>
      </c>
      <c r="S384" s="9"/>
      <c r="T384" s="3"/>
      <c r="U384" s="9"/>
      <c r="V384" s="3"/>
    </row>
    <row r="385" spans="1:22" ht="12.75">
      <c r="A385" s="9" t="s">
        <v>13</v>
      </c>
      <c r="B385" s="14" t="str">
        <f>HYPERLINK(Hoja1!C6)</f>
        <v>OLIVA  8 de JULIO  DE  2007</v>
      </c>
      <c r="C385" s="9"/>
      <c r="D385" s="3"/>
      <c r="E385" s="9"/>
      <c r="F385" s="3"/>
      <c r="G385" s="9"/>
      <c r="H385" s="3"/>
      <c r="I385" s="3"/>
      <c r="J385" s="3"/>
      <c r="K385" s="3"/>
      <c r="L385" s="3"/>
      <c r="M385" s="3"/>
      <c r="N385" s="3"/>
      <c r="O385" s="9" t="s">
        <v>13</v>
      </c>
      <c r="P385" s="14" t="str">
        <f>HYPERLINK(Hoja1!C6)</f>
        <v>OLIVA  8 de JULIO  DE  2007</v>
      </c>
      <c r="Q385" s="9"/>
      <c r="R385" s="3"/>
      <c r="S385" s="9"/>
      <c r="T385" s="3"/>
      <c r="U385" s="9"/>
      <c r="V385" s="3"/>
    </row>
    <row r="386" spans="1:26" ht="11.25">
      <c r="A386" s="7" t="s">
        <v>4</v>
      </c>
      <c r="B386" s="7">
        <v>1</v>
      </c>
      <c r="C386" s="7">
        <v>2</v>
      </c>
      <c r="D386" s="7">
        <v>3</v>
      </c>
      <c r="E386" s="7">
        <v>4</v>
      </c>
      <c r="F386" s="7">
        <v>5</v>
      </c>
      <c r="G386" s="7">
        <v>6</v>
      </c>
      <c r="H386" s="7">
        <v>7</v>
      </c>
      <c r="I386" s="7">
        <v>8</v>
      </c>
      <c r="J386" s="7">
        <v>9</v>
      </c>
      <c r="K386" s="7">
        <v>10</v>
      </c>
      <c r="L386" s="7" t="s">
        <v>5</v>
      </c>
      <c r="M386" s="7"/>
      <c r="N386" s="7"/>
      <c r="O386" s="7" t="s">
        <v>4</v>
      </c>
      <c r="P386" s="7">
        <v>1</v>
      </c>
      <c r="Q386" s="7">
        <v>2</v>
      </c>
      <c r="R386" s="7">
        <v>3</v>
      </c>
      <c r="S386" s="7">
        <v>4</v>
      </c>
      <c r="T386" s="7">
        <v>5</v>
      </c>
      <c r="U386" s="7">
        <v>6</v>
      </c>
      <c r="V386" s="7">
        <v>7</v>
      </c>
      <c r="W386" s="7">
        <v>8</v>
      </c>
      <c r="X386" s="7">
        <v>9</v>
      </c>
      <c r="Y386" s="7">
        <v>10</v>
      </c>
      <c r="Z386" s="7" t="s">
        <v>5</v>
      </c>
    </row>
    <row r="387" spans="1:25" ht="11.25">
      <c r="A387" s="6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6" ht="11.25">
      <c r="A388" s="6" t="s">
        <v>23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">
        <f>SUM(B387:K388)</f>
        <v>0</v>
      </c>
      <c r="O388" s="6" t="s">
        <v>23</v>
      </c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">
        <f>SUM(P387:Y388)</f>
        <v>0</v>
      </c>
    </row>
    <row r="389" spans="1:25" ht="11.25">
      <c r="A389" s="6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6" ht="11.25">
      <c r="A390" s="6" t="s">
        <v>24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">
        <f>SUM(B389:K390)</f>
        <v>0</v>
      </c>
      <c r="O390" s="6" t="s">
        <v>24</v>
      </c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">
        <f>SUM(P389:Y390)</f>
        <v>0</v>
      </c>
    </row>
    <row r="391" spans="1:25" ht="11.25">
      <c r="A391" s="6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6" ht="11.25">
      <c r="A392" s="6" t="s">
        <v>25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">
        <f>SUM(B391:K392)</f>
        <v>0</v>
      </c>
      <c r="O392" s="6" t="s">
        <v>25</v>
      </c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">
        <f>SUM(P391:Y392)</f>
        <v>0</v>
      </c>
    </row>
    <row r="393" spans="1:26" ht="11.25">
      <c r="A393" s="6"/>
      <c r="G393" s="10" t="s">
        <v>14</v>
      </c>
      <c r="L393" s="1">
        <f>SUM(L387:L392)</f>
        <v>0</v>
      </c>
      <c r="U393" s="10" t="s">
        <v>14</v>
      </c>
      <c r="Z393" s="1">
        <f>SUM(Z387:Z392)</f>
        <v>0</v>
      </c>
    </row>
    <row r="394" spans="1:26" ht="11.25">
      <c r="A394" s="6"/>
      <c r="G394" s="10" t="s">
        <v>15</v>
      </c>
      <c r="L394" s="1">
        <v>0</v>
      </c>
      <c r="U394" s="10" t="s">
        <v>15</v>
      </c>
      <c r="Z394" s="1">
        <v>0</v>
      </c>
    </row>
    <row r="395" spans="1:26" ht="11.25">
      <c r="A395" s="6"/>
      <c r="G395" s="10" t="s">
        <v>16</v>
      </c>
      <c r="L395" s="1">
        <f>SUM(L393-L394)</f>
        <v>0</v>
      </c>
      <c r="U395" s="10" t="s">
        <v>16</v>
      </c>
      <c r="Z395" s="1">
        <f>SUM(Z393-Z394)</f>
        <v>0</v>
      </c>
    </row>
    <row r="396" ht="11.25">
      <c r="A396" s="6"/>
    </row>
    <row r="397" ht="11.25">
      <c r="A397" s="6"/>
    </row>
    <row r="398" spans="1:22" ht="12.75">
      <c r="A398" s="9" t="s">
        <v>2</v>
      </c>
      <c r="B398" s="14" t="e">
        <f>HYPERLINK(Hoja1!#REF!)</f>
        <v>#REF!</v>
      </c>
      <c r="C398" s="9" t="s">
        <v>1</v>
      </c>
      <c r="D398" s="14" t="e">
        <f>HYPERLINK(Hoja1!#REF!)</f>
        <v>#REF!</v>
      </c>
      <c r="E398" s="9" t="s">
        <v>12</v>
      </c>
      <c r="F398" s="14" t="e">
        <f>HYPERLINK(Hoja1!#REF!)</f>
        <v>#REF!</v>
      </c>
      <c r="G398" s="9"/>
      <c r="H398" s="3"/>
      <c r="I398" s="3"/>
      <c r="J398" s="3"/>
      <c r="K398" s="3"/>
      <c r="L398" s="3"/>
      <c r="M398" s="3"/>
      <c r="N398" s="3"/>
      <c r="O398" s="9" t="s">
        <v>2</v>
      </c>
      <c r="P398" s="14" t="e">
        <f>HYPERLINK(Hoja1!#REF!)</f>
        <v>#REF!</v>
      </c>
      <c r="Q398" s="9" t="s">
        <v>1</v>
      </c>
      <c r="R398" s="14" t="e">
        <f>HYPERLINK(Hoja1!#REF!)</f>
        <v>#REF!</v>
      </c>
      <c r="S398" s="9" t="s">
        <v>12</v>
      </c>
      <c r="T398" s="14" t="e">
        <f>HYPERLINK(Hoja1!#REF!)</f>
        <v>#REF!</v>
      </c>
      <c r="U398" s="9"/>
      <c r="V398" s="3"/>
    </row>
    <row r="399" spans="1:22" ht="12.75">
      <c r="A399" s="9" t="s">
        <v>7</v>
      </c>
      <c r="B399" s="3"/>
      <c r="C399" s="9"/>
      <c r="D399" s="3"/>
      <c r="E399" s="9" t="s">
        <v>8</v>
      </c>
      <c r="F399" s="3"/>
      <c r="G399" s="9" t="s">
        <v>9</v>
      </c>
      <c r="H399" s="14" t="e">
        <f>HYPERLINK(Hoja1!#REF!)</f>
        <v>#REF!</v>
      </c>
      <c r="I399" s="3"/>
      <c r="J399" s="3"/>
      <c r="K399" s="3"/>
      <c r="L399" s="3"/>
      <c r="M399" s="3"/>
      <c r="N399" s="3"/>
      <c r="O399" s="9" t="s">
        <v>7</v>
      </c>
      <c r="P399" s="3"/>
      <c r="Q399" s="9"/>
      <c r="R399" s="3"/>
      <c r="S399" s="9" t="s">
        <v>8</v>
      </c>
      <c r="T399" s="3"/>
      <c r="U399" s="9" t="s">
        <v>9</v>
      </c>
      <c r="V399" s="14" t="e">
        <f>HYPERLINK(Hoja1!#REF!)</f>
        <v>#REF!</v>
      </c>
    </row>
    <row r="400" spans="1:22" ht="12.75">
      <c r="A400" s="9" t="s">
        <v>10</v>
      </c>
      <c r="B400" s="3">
        <v>10</v>
      </c>
      <c r="C400" s="9" t="s">
        <v>11</v>
      </c>
      <c r="D400" s="14" t="e">
        <f>HYPERLINK(Hoja1!#REF!)</f>
        <v>#REF!</v>
      </c>
      <c r="E400" s="9"/>
      <c r="F400" s="3"/>
      <c r="G400" s="9"/>
      <c r="H400" s="3"/>
      <c r="I400" s="3"/>
      <c r="J400" s="3"/>
      <c r="K400" s="3"/>
      <c r="L400" s="3"/>
      <c r="M400" s="3"/>
      <c r="N400" s="3"/>
      <c r="O400" s="9" t="s">
        <v>10</v>
      </c>
      <c r="P400" s="3">
        <v>20</v>
      </c>
      <c r="Q400" s="9" t="s">
        <v>11</v>
      </c>
      <c r="R400" s="14" t="e">
        <f>HYPERLINK(Hoja1!#REF!)</f>
        <v>#REF!</v>
      </c>
      <c r="S400" s="9"/>
      <c r="T400" s="3"/>
      <c r="U400" s="9"/>
      <c r="V400" s="3"/>
    </row>
    <row r="401" spans="1:22" ht="12.75">
      <c r="A401" s="9" t="s">
        <v>13</v>
      </c>
      <c r="B401" s="14" t="str">
        <f>HYPERLINK(Hoja1!C6)</f>
        <v>OLIVA  8 de JULIO  DE  2007</v>
      </c>
      <c r="C401" s="9"/>
      <c r="D401" s="3"/>
      <c r="E401" s="9"/>
      <c r="F401" s="3"/>
      <c r="G401" s="9"/>
      <c r="H401" s="3"/>
      <c r="I401" s="3"/>
      <c r="J401" s="3"/>
      <c r="K401" s="3"/>
      <c r="L401" s="3"/>
      <c r="M401" s="3"/>
      <c r="N401" s="3"/>
      <c r="O401" s="9" t="s">
        <v>13</v>
      </c>
      <c r="P401" s="14" t="str">
        <f>HYPERLINK(Hoja1!C6)</f>
        <v>OLIVA  8 de JULIO  DE  2007</v>
      </c>
      <c r="Q401" s="9"/>
      <c r="R401" s="3"/>
      <c r="S401" s="9"/>
      <c r="T401" s="3"/>
      <c r="U401" s="9"/>
      <c r="V401" s="3"/>
    </row>
    <row r="402" spans="1:26" ht="11.25">
      <c r="A402" s="7" t="s">
        <v>4</v>
      </c>
      <c r="B402" s="7">
        <v>1</v>
      </c>
      <c r="C402" s="7">
        <v>2</v>
      </c>
      <c r="D402" s="7">
        <v>3</v>
      </c>
      <c r="E402" s="7">
        <v>4</v>
      </c>
      <c r="F402" s="7">
        <v>5</v>
      </c>
      <c r="G402" s="7">
        <v>6</v>
      </c>
      <c r="H402" s="7">
        <v>7</v>
      </c>
      <c r="I402" s="7">
        <v>8</v>
      </c>
      <c r="J402" s="7">
        <v>9</v>
      </c>
      <c r="K402" s="7">
        <v>10</v>
      </c>
      <c r="L402" s="7" t="s">
        <v>5</v>
      </c>
      <c r="M402" s="7"/>
      <c r="N402" s="7"/>
      <c r="O402" s="7" t="s">
        <v>4</v>
      </c>
      <c r="P402" s="7">
        <v>1</v>
      </c>
      <c r="Q402" s="7">
        <v>2</v>
      </c>
      <c r="R402" s="7">
        <v>3</v>
      </c>
      <c r="S402" s="7">
        <v>4</v>
      </c>
      <c r="T402" s="7">
        <v>5</v>
      </c>
      <c r="U402" s="7">
        <v>6</v>
      </c>
      <c r="V402" s="7">
        <v>7</v>
      </c>
      <c r="W402" s="7">
        <v>8</v>
      </c>
      <c r="X402" s="7">
        <v>9</v>
      </c>
      <c r="Y402" s="7">
        <v>10</v>
      </c>
      <c r="Z402" s="7" t="s">
        <v>5</v>
      </c>
    </row>
    <row r="403" spans="1:25" ht="11.25">
      <c r="A403" s="6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6" ht="11.25">
      <c r="A404" s="6" t="s">
        <v>23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">
        <f>SUM(B403:K404)</f>
        <v>0</v>
      </c>
      <c r="O404" s="6" t="s">
        <v>23</v>
      </c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">
        <f>SUM(P403:Y404)</f>
        <v>0</v>
      </c>
    </row>
    <row r="405" spans="1:25" ht="11.25">
      <c r="A405" s="6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6" ht="11.25">
      <c r="A406" s="6" t="s">
        <v>24</v>
      </c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">
        <f>SUM(B405:K406)</f>
        <v>0</v>
      </c>
      <c r="O406" s="6" t="s">
        <v>24</v>
      </c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">
        <f>SUM(P405:Y406)</f>
        <v>0</v>
      </c>
    </row>
    <row r="407" spans="1:25" ht="11.25">
      <c r="A407" s="6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6" ht="11.25">
      <c r="A408" s="6" t="s">
        <v>25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">
        <f>SUM(B407:K408)</f>
        <v>0</v>
      </c>
      <c r="O408" s="6" t="s">
        <v>25</v>
      </c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">
        <f>SUM(P407:Y408)</f>
        <v>0</v>
      </c>
    </row>
    <row r="409" spans="1:26" ht="11.25">
      <c r="A409" s="6"/>
      <c r="G409" s="10" t="s">
        <v>14</v>
      </c>
      <c r="L409" s="1">
        <f>SUM(L403:L408)</f>
        <v>0</v>
      </c>
      <c r="U409" s="10" t="s">
        <v>14</v>
      </c>
      <c r="Z409" s="1">
        <f>SUM(Z403:Z408)</f>
        <v>0</v>
      </c>
    </row>
    <row r="410" spans="1:26" ht="11.25">
      <c r="A410" s="6"/>
      <c r="G410" s="10" t="s">
        <v>15</v>
      </c>
      <c r="L410" s="1">
        <v>0</v>
      </c>
      <c r="U410" s="10" t="s">
        <v>15</v>
      </c>
      <c r="Z410" s="1">
        <v>0</v>
      </c>
    </row>
    <row r="411" spans="1:26" ht="11.25">
      <c r="A411" s="6"/>
      <c r="G411" s="10" t="s">
        <v>16</v>
      </c>
      <c r="L411" s="1">
        <f>SUM(L409-L410)</f>
        <v>0</v>
      </c>
      <c r="U411" s="10" t="s">
        <v>16</v>
      </c>
      <c r="Z411" s="1">
        <f>SUM(Z409-Z410)</f>
        <v>0</v>
      </c>
    </row>
    <row r="412" ht="11.25">
      <c r="A412" s="6"/>
    </row>
    <row r="413" ht="11.25">
      <c r="A413" s="6"/>
    </row>
    <row r="414" spans="1:23" ht="12.75">
      <c r="A414" s="9" t="s">
        <v>2</v>
      </c>
      <c r="B414" s="14" t="e">
        <f>HYPERLINK(Hoja1!#REF!)</f>
        <v>#REF!</v>
      </c>
      <c r="C414" s="9" t="s">
        <v>1</v>
      </c>
      <c r="D414" s="14" t="e">
        <f>HYPERLINK(Hoja1!#REF!)</f>
        <v>#REF!</v>
      </c>
      <c r="E414" s="9" t="s">
        <v>12</v>
      </c>
      <c r="F414" s="14" t="e">
        <f>HYPERLINK(Hoja1!#REF!)</f>
        <v>#REF!</v>
      </c>
      <c r="G414" s="9"/>
      <c r="H414" s="3"/>
      <c r="I414" s="3"/>
      <c r="J414" s="3"/>
      <c r="K414" s="3"/>
      <c r="L414" s="3"/>
      <c r="M414" s="3"/>
      <c r="N414" s="3"/>
      <c r="O414" s="9" t="s">
        <v>2</v>
      </c>
      <c r="P414" s="14" t="e">
        <f>HYPERLINK(Hoja1!#REF!)</f>
        <v>#REF!</v>
      </c>
      <c r="Q414" s="9" t="s">
        <v>1</v>
      </c>
      <c r="R414" s="14" t="e">
        <f>HYPERLINK(Hoja1!#REF!)</f>
        <v>#REF!</v>
      </c>
      <c r="S414" s="9" t="s">
        <v>12</v>
      </c>
      <c r="T414" s="14" t="e">
        <f>HYPERLINK(Hoja1!#REF!)</f>
        <v>#REF!</v>
      </c>
      <c r="U414" s="9"/>
      <c r="V414" s="3"/>
      <c r="W414" s="3"/>
    </row>
    <row r="415" spans="1:23" ht="12.75">
      <c r="A415" s="9" t="s">
        <v>7</v>
      </c>
      <c r="B415" s="3"/>
      <c r="C415" s="9"/>
      <c r="D415" s="3"/>
      <c r="E415" s="9" t="s">
        <v>8</v>
      </c>
      <c r="F415" s="3">
        <v>32</v>
      </c>
      <c r="G415" s="9" t="s">
        <v>9</v>
      </c>
      <c r="H415" s="14" t="e">
        <f>HYPERLINK(Hoja1!#REF!)</f>
        <v>#REF!</v>
      </c>
      <c r="I415" s="3"/>
      <c r="J415" s="3"/>
      <c r="K415" s="3"/>
      <c r="L415" s="3"/>
      <c r="M415" s="3"/>
      <c r="N415" s="3"/>
      <c r="O415" s="9" t="s">
        <v>7</v>
      </c>
      <c r="P415" s="3"/>
      <c r="Q415" s="9"/>
      <c r="R415" s="3"/>
      <c r="S415" s="9" t="s">
        <v>8</v>
      </c>
      <c r="T415" s="3"/>
      <c r="U415" s="9" t="s">
        <v>9</v>
      </c>
      <c r="V415" s="14" t="e">
        <f>HYPERLINK(Hoja1!#REF!)</f>
        <v>#REF!</v>
      </c>
      <c r="W415" s="3"/>
    </row>
    <row r="416" spans="1:23" ht="12.75">
      <c r="A416" s="9" t="s">
        <v>10</v>
      </c>
      <c r="B416" s="3">
        <v>10</v>
      </c>
      <c r="C416" s="9" t="s">
        <v>11</v>
      </c>
      <c r="D416" s="14" t="e">
        <f>HYPERLINK(Hoja1!#REF!)</f>
        <v>#REF!</v>
      </c>
      <c r="E416" s="9"/>
      <c r="F416" s="3"/>
      <c r="G416" s="9"/>
      <c r="H416" s="3"/>
      <c r="I416" s="3"/>
      <c r="J416" s="3"/>
      <c r="K416" s="3"/>
      <c r="L416" s="3"/>
      <c r="M416" s="3"/>
      <c r="N416" s="3"/>
      <c r="O416" s="9" t="s">
        <v>10</v>
      </c>
      <c r="P416" s="3">
        <v>20</v>
      </c>
      <c r="Q416" s="9" t="s">
        <v>11</v>
      </c>
      <c r="R416" s="14" t="e">
        <f>HYPERLINK(Hoja1!#REF!)</f>
        <v>#REF!</v>
      </c>
      <c r="S416" s="9"/>
      <c r="T416" s="3"/>
      <c r="U416" s="9"/>
      <c r="V416" s="3"/>
      <c r="W416" s="3"/>
    </row>
    <row r="417" spans="1:23" ht="12.75">
      <c r="A417" s="9" t="s">
        <v>13</v>
      </c>
      <c r="B417" s="14" t="str">
        <f>HYPERLINK(Hoja1!C6)</f>
        <v>OLIVA  8 de JULIO  DE  2007</v>
      </c>
      <c r="C417" s="9"/>
      <c r="D417" s="3"/>
      <c r="E417" s="9"/>
      <c r="F417" s="3"/>
      <c r="G417" s="9"/>
      <c r="H417" s="3"/>
      <c r="I417" s="3"/>
      <c r="J417" s="3"/>
      <c r="K417" s="3"/>
      <c r="L417" s="3"/>
      <c r="M417" s="3"/>
      <c r="N417" s="3"/>
      <c r="O417" s="9" t="s">
        <v>13</v>
      </c>
      <c r="P417" s="14" t="str">
        <f>HYPERLINK(Hoja1!C6)</f>
        <v>OLIVA  8 de JULIO  DE  2007</v>
      </c>
      <c r="Q417" s="9"/>
      <c r="R417" s="3"/>
      <c r="S417" s="9"/>
      <c r="T417" s="3"/>
      <c r="U417" s="9"/>
      <c r="V417" s="3"/>
      <c r="W417" s="3"/>
    </row>
    <row r="418" spans="1:26" ht="11.25">
      <c r="A418" s="7" t="s">
        <v>4</v>
      </c>
      <c r="B418" s="7">
        <v>1</v>
      </c>
      <c r="C418" s="7">
        <v>2</v>
      </c>
      <c r="D418" s="7">
        <v>3</v>
      </c>
      <c r="E418" s="7">
        <v>4</v>
      </c>
      <c r="F418" s="7">
        <v>5</v>
      </c>
      <c r="G418" s="7">
        <v>6</v>
      </c>
      <c r="H418" s="7">
        <v>7</v>
      </c>
      <c r="I418" s="7">
        <v>8</v>
      </c>
      <c r="J418" s="7">
        <v>9</v>
      </c>
      <c r="K418" s="7">
        <v>10</v>
      </c>
      <c r="L418" s="7" t="s">
        <v>5</v>
      </c>
      <c r="M418" s="7"/>
      <c r="N418" s="7"/>
      <c r="O418" s="7" t="s">
        <v>4</v>
      </c>
      <c r="P418" s="7">
        <v>1</v>
      </c>
      <c r="Q418" s="7">
        <v>2</v>
      </c>
      <c r="R418" s="7">
        <v>3</v>
      </c>
      <c r="S418" s="7">
        <v>4</v>
      </c>
      <c r="T418" s="7">
        <v>5</v>
      </c>
      <c r="U418" s="7">
        <v>6</v>
      </c>
      <c r="V418" s="7">
        <v>7</v>
      </c>
      <c r="W418" s="7">
        <v>8</v>
      </c>
      <c r="X418" s="7">
        <v>9</v>
      </c>
      <c r="Y418" s="7">
        <v>10</v>
      </c>
      <c r="Z418" s="7" t="s">
        <v>5</v>
      </c>
    </row>
    <row r="419" spans="1:25" ht="11.25">
      <c r="A419" s="6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6" ht="11.25">
      <c r="A420" s="6" t="s">
        <v>23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">
        <f>SUM(B419:K420)</f>
        <v>0</v>
      </c>
      <c r="O420" s="6" t="s">
        <v>23</v>
      </c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">
        <f>SUM(P419:Y420)</f>
        <v>0</v>
      </c>
    </row>
    <row r="421" spans="1:25" ht="11.25">
      <c r="A421" s="6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6" ht="11.25">
      <c r="A422" s="6" t="s">
        <v>24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">
        <f>SUM(B421:K422)</f>
        <v>0</v>
      </c>
      <c r="O422" s="6" t="s">
        <v>24</v>
      </c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">
        <f>SUM(P421:Y422)</f>
        <v>0</v>
      </c>
    </row>
    <row r="423" spans="1:25" ht="11.25">
      <c r="A423" s="6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6" ht="11.25">
      <c r="A424" s="6" t="s">
        <v>25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">
        <f>SUM(B423:K424)</f>
        <v>0</v>
      </c>
      <c r="O424" s="6" t="s">
        <v>25</v>
      </c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">
        <f>SUM(P423:Y424)</f>
        <v>0</v>
      </c>
    </row>
    <row r="425" spans="1:26" ht="11.25">
      <c r="A425" s="6"/>
      <c r="G425" s="10" t="s">
        <v>14</v>
      </c>
      <c r="L425" s="1">
        <f>SUM(L419:L424)</f>
        <v>0</v>
      </c>
      <c r="U425" s="10" t="s">
        <v>14</v>
      </c>
      <c r="Z425" s="1">
        <f>SUM(Z419:Z424)</f>
        <v>0</v>
      </c>
    </row>
    <row r="426" spans="1:26" ht="11.25">
      <c r="A426" s="6"/>
      <c r="G426" s="10" t="s">
        <v>15</v>
      </c>
      <c r="L426" s="1">
        <v>0</v>
      </c>
      <c r="U426" s="10" t="s">
        <v>15</v>
      </c>
      <c r="Z426" s="1">
        <v>0</v>
      </c>
    </row>
    <row r="427" spans="1:26" ht="11.25">
      <c r="A427" s="6"/>
      <c r="G427" s="10" t="s">
        <v>16</v>
      </c>
      <c r="L427" s="1">
        <f>SUM(L425-L426)</f>
        <v>0</v>
      </c>
      <c r="U427" s="10" t="s">
        <v>16</v>
      </c>
      <c r="Z427" s="1">
        <f>SUM(Z425-Z426)</f>
        <v>0</v>
      </c>
    </row>
    <row r="428" ht="11.25">
      <c r="A428" s="6"/>
    </row>
    <row r="430" spans="1:22" ht="12.75">
      <c r="A430" s="9" t="s">
        <v>2</v>
      </c>
      <c r="B430" s="14" t="e">
        <f>HYPERLINK(Hoja1!#REF!)</f>
        <v>#REF!</v>
      </c>
      <c r="C430" s="9" t="s">
        <v>1</v>
      </c>
      <c r="D430" s="14" t="e">
        <f>HYPERLINK(Hoja1!#REF!)</f>
        <v>#REF!</v>
      </c>
      <c r="E430" s="9" t="s">
        <v>12</v>
      </c>
      <c r="F430" s="14" t="e">
        <f>HYPERLINK(Hoja1!#REF!)</f>
        <v>#REF!</v>
      </c>
      <c r="G430" s="9"/>
      <c r="H430" s="3"/>
      <c r="I430" s="3"/>
      <c r="J430" s="3"/>
      <c r="K430" s="3"/>
      <c r="L430" s="3"/>
      <c r="M430" s="3"/>
      <c r="N430" s="3"/>
      <c r="O430" s="9" t="s">
        <v>2</v>
      </c>
      <c r="P430" s="14" t="e">
        <f>HYPERLINK(Hoja1!#REF!)</f>
        <v>#REF!</v>
      </c>
      <c r="Q430" s="9" t="s">
        <v>1</v>
      </c>
      <c r="R430" s="14" t="e">
        <f>HYPERLINK(Hoja1!#REF!)</f>
        <v>#REF!</v>
      </c>
      <c r="S430" s="9" t="s">
        <v>12</v>
      </c>
      <c r="T430" s="14" t="e">
        <f>HYPERLINK(Hoja1!#REF!)</f>
        <v>#REF!</v>
      </c>
      <c r="U430" s="9"/>
      <c r="V430" s="3"/>
    </row>
    <row r="431" spans="1:22" ht="12.75">
      <c r="A431" s="9" t="s">
        <v>7</v>
      </c>
      <c r="B431" s="3"/>
      <c r="C431" s="9"/>
      <c r="D431" s="3"/>
      <c r="E431" s="9" t="s">
        <v>8</v>
      </c>
      <c r="F431" s="3"/>
      <c r="G431" s="9" t="s">
        <v>9</v>
      </c>
      <c r="H431" s="14" t="e">
        <f>HYPERLINK(Hoja1!#REF!)</f>
        <v>#REF!</v>
      </c>
      <c r="I431" s="3"/>
      <c r="J431" s="3"/>
      <c r="K431" s="3"/>
      <c r="L431" s="3"/>
      <c r="M431" s="3"/>
      <c r="N431" s="3"/>
      <c r="O431" s="9" t="s">
        <v>7</v>
      </c>
      <c r="P431" s="3"/>
      <c r="Q431" s="9"/>
      <c r="R431" s="3"/>
      <c r="S431" s="9" t="s">
        <v>8</v>
      </c>
      <c r="T431" s="3"/>
      <c r="U431" s="9" t="s">
        <v>9</v>
      </c>
      <c r="V431" s="14" t="e">
        <f>HYPERLINK(Hoja1!#REF!)</f>
        <v>#REF!</v>
      </c>
    </row>
    <row r="432" spans="1:22" ht="12.75">
      <c r="A432" s="9" t="s">
        <v>10</v>
      </c>
      <c r="B432" s="3">
        <v>10</v>
      </c>
      <c r="C432" s="9" t="s">
        <v>11</v>
      </c>
      <c r="D432" s="14" t="e">
        <f>HYPERLINK(Hoja1!#REF!)</f>
        <v>#REF!</v>
      </c>
      <c r="E432" s="9"/>
      <c r="F432" s="3"/>
      <c r="G432" s="9"/>
      <c r="H432" s="3"/>
      <c r="I432" s="3"/>
      <c r="J432" s="3"/>
      <c r="K432" s="3"/>
      <c r="L432" s="3"/>
      <c r="M432" s="3"/>
      <c r="N432" s="3"/>
      <c r="O432" s="9" t="s">
        <v>10</v>
      </c>
      <c r="P432" s="3">
        <v>20</v>
      </c>
      <c r="Q432" s="9" t="s">
        <v>11</v>
      </c>
      <c r="R432" s="14" t="e">
        <f>HYPERLINK(Hoja1!#REF!)</f>
        <v>#REF!</v>
      </c>
      <c r="S432" s="9"/>
      <c r="T432" s="3"/>
      <c r="U432" s="9"/>
      <c r="V432" s="3"/>
    </row>
    <row r="433" spans="1:22" ht="12.75">
      <c r="A433" s="9" t="s">
        <v>13</v>
      </c>
      <c r="B433" s="14" t="str">
        <f>HYPERLINK(Hoja1!C6)</f>
        <v>OLIVA  8 de JULIO  DE  2007</v>
      </c>
      <c r="C433" s="9"/>
      <c r="D433" s="3"/>
      <c r="E433" s="9"/>
      <c r="F433" s="3"/>
      <c r="G433" s="9"/>
      <c r="H433" s="3"/>
      <c r="I433" s="3"/>
      <c r="J433" s="3"/>
      <c r="K433" s="3"/>
      <c r="L433" s="3"/>
      <c r="M433" s="3"/>
      <c r="N433" s="3"/>
      <c r="O433" s="9" t="s">
        <v>13</v>
      </c>
      <c r="P433" s="14" t="str">
        <f>HYPERLINK(Hoja1!C6)</f>
        <v>OLIVA  8 de JULIO  DE  2007</v>
      </c>
      <c r="Q433" s="9"/>
      <c r="R433" s="3"/>
      <c r="S433" s="9"/>
      <c r="T433" s="3"/>
      <c r="U433" s="9"/>
      <c r="V433" s="3"/>
    </row>
    <row r="434" spans="1:26" ht="11.25">
      <c r="A434" s="7" t="s">
        <v>4</v>
      </c>
      <c r="B434" s="7">
        <v>1</v>
      </c>
      <c r="C434" s="7">
        <v>2</v>
      </c>
      <c r="D434" s="7">
        <v>3</v>
      </c>
      <c r="E434" s="7">
        <v>4</v>
      </c>
      <c r="F434" s="7">
        <v>5</v>
      </c>
      <c r="G434" s="7">
        <v>6</v>
      </c>
      <c r="H434" s="7">
        <v>7</v>
      </c>
      <c r="I434" s="7">
        <v>8</v>
      </c>
      <c r="J434" s="7">
        <v>9</v>
      </c>
      <c r="K434" s="7">
        <v>10</v>
      </c>
      <c r="L434" s="7" t="s">
        <v>5</v>
      </c>
      <c r="M434" s="7"/>
      <c r="N434" s="7"/>
      <c r="O434" s="7" t="s">
        <v>4</v>
      </c>
      <c r="P434" s="7">
        <v>1</v>
      </c>
      <c r="Q434" s="7">
        <v>2</v>
      </c>
      <c r="R434" s="7">
        <v>3</v>
      </c>
      <c r="S434" s="7">
        <v>4</v>
      </c>
      <c r="T434" s="7">
        <v>5</v>
      </c>
      <c r="U434" s="7">
        <v>6</v>
      </c>
      <c r="V434" s="7">
        <v>7</v>
      </c>
      <c r="W434" s="7">
        <v>8</v>
      </c>
      <c r="X434" s="7">
        <v>9</v>
      </c>
      <c r="Y434" s="7">
        <v>10</v>
      </c>
      <c r="Z434" s="7" t="s">
        <v>5</v>
      </c>
    </row>
    <row r="435" spans="1:25" ht="11.25">
      <c r="A435" s="6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6" ht="11.25">
      <c r="A436" s="6" t="s">
        <v>23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">
        <f>SUM(B435:K436)</f>
        <v>0</v>
      </c>
      <c r="O436" s="6" t="s">
        <v>23</v>
      </c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">
        <f>SUM(P435:Y436)</f>
        <v>0</v>
      </c>
    </row>
    <row r="437" spans="1:25" ht="11.25">
      <c r="A437" s="6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6" ht="11.25">
      <c r="A438" s="6" t="s">
        <v>24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">
        <f>SUM(B437:K438)</f>
        <v>0</v>
      </c>
      <c r="O438" s="6" t="s">
        <v>24</v>
      </c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">
        <f>SUM(P437:Y438)</f>
        <v>0</v>
      </c>
    </row>
    <row r="439" spans="1:25" ht="11.25">
      <c r="A439" s="6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6" ht="11.25">
      <c r="A440" s="6" t="s">
        <v>25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">
        <f>SUM(B439:K440)</f>
        <v>0</v>
      </c>
      <c r="O440" s="6" t="s">
        <v>25</v>
      </c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">
        <f>SUM(P439:Y440)</f>
        <v>0</v>
      </c>
    </row>
    <row r="441" spans="7:26" ht="11.25">
      <c r="G441" s="10" t="s">
        <v>14</v>
      </c>
      <c r="L441" s="1">
        <f>SUM(L435:L440)</f>
        <v>0</v>
      </c>
      <c r="U441" s="10" t="s">
        <v>14</v>
      </c>
      <c r="Z441" s="1">
        <f>SUM(Z435:Z440)</f>
        <v>0</v>
      </c>
    </row>
    <row r="442" spans="7:26" ht="11.25">
      <c r="G442" s="10" t="s">
        <v>15</v>
      </c>
      <c r="L442" s="1">
        <v>0</v>
      </c>
      <c r="U442" s="10" t="s">
        <v>15</v>
      </c>
      <c r="Z442" s="1">
        <v>0</v>
      </c>
    </row>
    <row r="443" spans="7:26" ht="11.25">
      <c r="G443" s="10" t="s">
        <v>16</v>
      </c>
      <c r="L443" s="1">
        <f>SUM(L441-L442)</f>
        <v>0</v>
      </c>
      <c r="U443" s="10" t="s">
        <v>16</v>
      </c>
      <c r="Z443" s="1">
        <f>SUM(Z441-Z442)</f>
        <v>0</v>
      </c>
    </row>
    <row r="446" spans="1:22" ht="12.75">
      <c r="A446" s="9" t="s">
        <v>2</v>
      </c>
      <c r="B446" s="14" t="e">
        <f>HYPERLINK(Hoja1!#REF!)</f>
        <v>#REF!</v>
      </c>
      <c r="C446" s="9" t="s">
        <v>1</v>
      </c>
      <c r="D446" s="14" t="e">
        <f>HYPERLINK(Hoja1!#REF!)</f>
        <v>#REF!</v>
      </c>
      <c r="E446" s="9" t="s">
        <v>12</v>
      </c>
      <c r="F446" s="14" t="e">
        <f>HYPERLINK(Hoja1!#REF!)</f>
        <v>#REF!</v>
      </c>
      <c r="G446" s="9"/>
      <c r="H446" s="3"/>
      <c r="I446" s="3"/>
      <c r="J446" s="3"/>
      <c r="K446" s="3"/>
      <c r="L446" s="3"/>
      <c r="M446" s="3"/>
      <c r="N446" s="3"/>
      <c r="O446" s="9" t="s">
        <v>2</v>
      </c>
      <c r="P446" s="14" t="e">
        <f>HYPERLINK(Hoja1!#REF!)</f>
        <v>#REF!</v>
      </c>
      <c r="Q446" s="9" t="s">
        <v>1</v>
      </c>
      <c r="R446" s="14" t="e">
        <f>HYPERLINK(Hoja1!#REF!)</f>
        <v>#REF!</v>
      </c>
      <c r="S446" s="9" t="s">
        <v>12</v>
      </c>
      <c r="T446" s="14" t="e">
        <f>HYPERLINK(Hoja1!#REF!)</f>
        <v>#REF!</v>
      </c>
      <c r="U446" s="9"/>
      <c r="V446" s="3"/>
    </row>
    <row r="447" spans="1:22" ht="12.75">
      <c r="A447" s="9" t="s">
        <v>7</v>
      </c>
      <c r="B447" s="3"/>
      <c r="C447" s="9"/>
      <c r="D447" s="3"/>
      <c r="E447" s="9" t="s">
        <v>8</v>
      </c>
      <c r="F447" s="3"/>
      <c r="G447" s="9" t="s">
        <v>9</v>
      </c>
      <c r="H447" s="14" t="e">
        <f>HYPERLINK(Hoja1!#REF!)</f>
        <v>#REF!</v>
      </c>
      <c r="I447" s="3"/>
      <c r="J447" s="3"/>
      <c r="K447" s="3"/>
      <c r="L447" s="3"/>
      <c r="M447" s="3"/>
      <c r="N447" s="3"/>
      <c r="O447" s="9" t="s">
        <v>7</v>
      </c>
      <c r="P447" s="3"/>
      <c r="Q447" s="9"/>
      <c r="R447" s="3"/>
      <c r="S447" s="9" t="s">
        <v>8</v>
      </c>
      <c r="T447" s="3"/>
      <c r="U447" s="9" t="s">
        <v>9</v>
      </c>
      <c r="V447" s="14" t="e">
        <f>HYPERLINK(Hoja1!#REF!)</f>
        <v>#REF!</v>
      </c>
    </row>
    <row r="448" spans="1:22" ht="12.75">
      <c r="A448" s="9" t="s">
        <v>10</v>
      </c>
      <c r="B448" s="3">
        <v>10</v>
      </c>
      <c r="C448" s="9" t="s">
        <v>11</v>
      </c>
      <c r="D448" s="14" t="e">
        <f>HYPERLINK(Hoja1!#REF!)</f>
        <v>#REF!</v>
      </c>
      <c r="E448" s="9"/>
      <c r="F448" s="3"/>
      <c r="G448" s="9"/>
      <c r="H448" s="3"/>
      <c r="I448" s="3"/>
      <c r="J448" s="3"/>
      <c r="K448" s="3"/>
      <c r="L448" s="3"/>
      <c r="M448" s="3"/>
      <c r="N448" s="3"/>
      <c r="O448" s="9" t="s">
        <v>10</v>
      </c>
      <c r="P448" s="3">
        <v>20</v>
      </c>
      <c r="Q448" s="9" t="s">
        <v>11</v>
      </c>
      <c r="R448" s="14" t="e">
        <f>HYPERLINK(Hoja1!#REF!)</f>
        <v>#REF!</v>
      </c>
      <c r="S448" s="9"/>
      <c r="T448" s="3"/>
      <c r="U448" s="9"/>
      <c r="V448" s="3"/>
    </row>
    <row r="449" spans="1:22" ht="12.75">
      <c r="A449" s="9" t="s">
        <v>13</v>
      </c>
      <c r="B449" s="14" t="str">
        <f>HYPERLINK(Hoja1!C6)</f>
        <v>OLIVA  8 de JULIO  DE  2007</v>
      </c>
      <c r="C449" s="9"/>
      <c r="D449" s="3"/>
      <c r="E449" s="9"/>
      <c r="F449" s="3"/>
      <c r="G449" s="9"/>
      <c r="H449" s="3"/>
      <c r="I449" s="3"/>
      <c r="J449" s="3"/>
      <c r="K449" s="3"/>
      <c r="L449" s="3"/>
      <c r="M449" s="3"/>
      <c r="N449" s="3"/>
      <c r="O449" s="9" t="s">
        <v>13</v>
      </c>
      <c r="P449" s="14" t="str">
        <f>HYPERLINK(Hoja1!C6)</f>
        <v>OLIVA  8 de JULIO  DE  2007</v>
      </c>
      <c r="Q449" s="9"/>
      <c r="R449" s="3"/>
      <c r="S449" s="9"/>
      <c r="T449" s="3"/>
      <c r="U449" s="9"/>
      <c r="V449" s="3"/>
    </row>
    <row r="450" spans="1:26" ht="11.25">
      <c r="A450" s="7" t="s">
        <v>4</v>
      </c>
      <c r="B450" s="7">
        <v>1</v>
      </c>
      <c r="C450" s="7">
        <v>2</v>
      </c>
      <c r="D450" s="7">
        <v>3</v>
      </c>
      <c r="E450" s="7">
        <v>4</v>
      </c>
      <c r="F450" s="7">
        <v>5</v>
      </c>
      <c r="G450" s="7">
        <v>6</v>
      </c>
      <c r="H450" s="7">
        <v>7</v>
      </c>
      <c r="I450" s="7">
        <v>8</v>
      </c>
      <c r="J450" s="7">
        <v>9</v>
      </c>
      <c r="K450" s="7">
        <v>10</v>
      </c>
      <c r="L450" s="7" t="s">
        <v>5</v>
      </c>
      <c r="M450" s="7"/>
      <c r="N450" s="7"/>
      <c r="O450" s="7" t="s">
        <v>4</v>
      </c>
      <c r="P450" s="7">
        <v>1</v>
      </c>
      <c r="Q450" s="7">
        <v>2</v>
      </c>
      <c r="R450" s="7">
        <v>3</v>
      </c>
      <c r="S450" s="7">
        <v>4</v>
      </c>
      <c r="T450" s="7">
        <v>5</v>
      </c>
      <c r="U450" s="7">
        <v>6</v>
      </c>
      <c r="V450" s="7">
        <v>7</v>
      </c>
      <c r="W450" s="7">
        <v>8</v>
      </c>
      <c r="X450" s="7">
        <v>9</v>
      </c>
      <c r="Y450" s="7">
        <v>10</v>
      </c>
      <c r="Z450" s="7" t="s">
        <v>5</v>
      </c>
    </row>
    <row r="451" spans="1:25" ht="11.25">
      <c r="A451" s="6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6" ht="11.25">
      <c r="A452" s="6" t="s">
        <v>23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">
        <f>SUM(B451:K452)</f>
        <v>0</v>
      </c>
      <c r="O452" s="6" t="s">
        <v>23</v>
      </c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">
        <f>SUM(P451:Y452)</f>
        <v>0</v>
      </c>
    </row>
    <row r="453" spans="1:25" ht="11.25">
      <c r="A453" s="6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6" ht="11.25">
      <c r="A454" s="6" t="s">
        <v>24</v>
      </c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">
        <f>SUM(B453:K454)</f>
        <v>0</v>
      </c>
      <c r="O454" s="6" t="s">
        <v>24</v>
      </c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">
        <f>SUM(P453:Y454)</f>
        <v>0</v>
      </c>
    </row>
    <row r="455" spans="1:25" ht="11.25">
      <c r="A455" s="6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6" ht="11.25">
      <c r="A456" s="6" t="s">
        <v>25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">
        <f>SUM(B455:K456)</f>
        <v>0</v>
      </c>
      <c r="O456" s="6" t="s">
        <v>25</v>
      </c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">
        <f>SUM(P455:Y456)</f>
        <v>0</v>
      </c>
    </row>
    <row r="457" spans="7:26" ht="11.25">
      <c r="G457" s="10" t="s">
        <v>14</v>
      </c>
      <c r="L457" s="1">
        <f>SUM(L451:L456)</f>
        <v>0</v>
      </c>
      <c r="U457" s="10" t="s">
        <v>14</v>
      </c>
      <c r="Z457" s="1">
        <f>SUM(Z451:Z456)</f>
        <v>0</v>
      </c>
    </row>
    <row r="458" spans="7:26" ht="11.25">
      <c r="G458" s="10" t="s">
        <v>15</v>
      </c>
      <c r="L458" s="1">
        <v>0</v>
      </c>
      <c r="U458" s="10" t="s">
        <v>15</v>
      </c>
      <c r="Z458" s="1">
        <v>0</v>
      </c>
    </row>
    <row r="459" spans="7:26" ht="11.25">
      <c r="G459" s="10" t="s">
        <v>16</v>
      </c>
      <c r="L459" s="1">
        <f>SUM(L457-L458)</f>
        <v>0</v>
      </c>
      <c r="U459" s="10" t="s">
        <v>16</v>
      </c>
      <c r="Z459" s="1">
        <f>SUM(Z457-Z458)</f>
        <v>0</v>
      </c>
    </row>
    <row r="462" spans="1:22" ht="12.75">
      <c r="A462" s="9" t="s">
        <v>2</v>
      </c>
      <c r="B462" s="14" t="e">
        <f>HYPERLINK(Hoja1!#REF!)</f>
        <v>#REF!</v>
      </c>
      <c r="C462" s="9" t="s">
        <v>1</v>
      </c>
      <c r="D462" s="14" t="e">
        <f>HYPERLINK(Hoja1!#REF!)</f>
        <v>#REF!</v>
      </c>
      <c r="E462" s="9" t="s">
        <v>12</v>
      </c>
      <c r="F462" s="14" t="e">
        <f>HYPERLINK(Hoja1!#REF!)</f>
        <v>#REF!</v>
      </c>
      <c r="G462" s="9"/>
      <c r="H462" s="3"/>
      <c r="I462" s="3"/>
      <c r="J462" s="3"/>
      <c r="K462" s="3"/>
      <c r="L462" s="3"/>
      <c r="M462" s="3"/>
      <c r="N462" s="3"/>
      <c r="O462" s="9" t="s">
        <v>2</v>
      </c>
      <c r="P462" s="14" t="e">
        <f>HYPERLINK(Hoja1!#REF!)</f>
        <v>#REF!</v>
      </c>
      <c r="Q462" s="9" t="s">
        <v>1</v>
      </c>
      <c r="R462" s="14" t="e">
        <f>HYPERLINK(Hoja1!#REF!)</f>
        <v>#REF!</v>
      </c>
      <c r="S462" s="9" t="s">
        <v>12</v>
      </c>
      <c r="T462" s="14" t="e">
        <f>HYPERLINK(Hoja1!#REF!)</f>
        <v>#REF!</v>
      </c>
      <c r="U462" s="9"/>
      <c r="V462" s="3"/>
    </row>
    <row r="463" spans="1:22" ht="12.75">
      <c r="A463" s="9" t="s">
        <v>7</v>
      </c>
      <c r="B463" s="3"/>
      <c r="C463" s="9"/>
      <c r="D463" s="3"/>
      <c r="E463" s="9" t="s">
        <v>8</v>
      </c>
      <c r="F463" s="3"/>
      <c r="G463" s="9" t="s">
        <v>9</v>
      </c>
      <c r="H463" s="14" t="e">
        <f>HYPERLINK(Hoja1!#REF!)</f>
        <v>#REF!</v>
      </c>
      <c r="I463" s="3"/>
      <c r="J463" s="3"/>
      <c r="K463" s="3"/>
      <c r="L463" s="3"/>
      <c r="M463" s="3"/>
      <c r="N463" s="3"/>
      <c r="O463" s="9" t="s">
        <v>7</v>
      </c>
      <c r="P463" s="3"/>
      <c r="Q463" s="9"/>
      <c r="R463" s="3"/>
      <c r="S463" s="9" t="s">
        <v>8</v>
      </c>
      <c r="T463" s="3"/>
      <c r="U463" s="9" t="s">
        <v>9</v>
      </c>
      <c r="V463" s="14" t="e">
        <f>HYPERLINK(Hoja1!#REF!)</f>
        <v>#REF!</v>
      </c>
    </row>
    <row r="464" spans="1:22" ht="12.75">
      <c r="A464" s="9" t="s">
        <v>10</v>
      </c>
      <c r="B464" s="3">
        <v>10</v>
      </c>
      <c r="C464" s="9" t="s">
        <v>11</v>
      </c>
      <c r="D464" s="14" t="e">
        <f>HYPERLINK(Hoja1!#REF!)</f>
        <v>#REF!</v>
      </c>
      <c r="E464" s="9"/>
      <c r="F464" s="3"/>
      <c r="G464" s="9"/>
      <c r="H464" s="3"/>
      <c r="I464" s="3"/>
      <c r="J464" s="3"/>
      <c r="K464" s="3"/>
      <c r="L464" s="3"/>
      <c r="M464" s="3"/>
      <c r="N464" s="3"/>
      <c r="O464" s="9" t="s">
        <v>10</v>
      </c>
      <c r="P464" s="3">
        <v>20</v>
      </c>
      <c r="Q464" s="9" t="s">
        <v>11</v>
      </c>
      <c r="R464" s="14" t="e">
        <f>HYPERLINK(Hoja1!#REF!)</f>
        <v>#REF!</v>
      </c>
      <c r="S464" s="9"/>
      <c r="T464" s="3"/>
      <c r="U464" s="9"/>
      <c r="V464" s="3"/>
    </row>
    <row r="465" spans="1:22" ht="12.75">
      <c r="A465" s="9" t="s">
        <v>13</v>
      </c>
      <c r="B465" s="14" t="str">
        <f>HYPERLINK(Hoja1!C6)</f>
        <v>OLIVA  8 de JULIO  DE  2007</v>
      </c>
      <c r="C465" s="9"/>
      <c r="D465" s="3"/>
      <c r="E465" s="9"/>
      <c r="F465" s="3"/>
      <c r="G465" s="9"/>
      <c r="H465" s="3"/>
      <c r="I465" s="3"/>
      <c r="J465" s="3"/>
      <c r="K465" s="3"/>
      <c r="L465" s="3"/>
      <c r="M465" s="3"/>
      <c r="N465" s="3"/>
      <c r="O465" s="9" t="s">
        <v>13</v>
      </c>
      <c r="P465" s="14" t="str">
        <f>HYPERLINK(Hoja1!C6)</f>
        <v>OLIVA  8 de JULIO  DE  2007</v>
      </c>
      <c r="Q465" s="9"/>
      <c r="R465" s="3"/>
      <c r="S465" s="9"/>
      <c r="T465" s="3"/>
      <c r="U465" s="9"/>
      <c r="V465" s="3"/>
    </row>
    <row r="466" spans="1:26" ht="11.25">
      <c r="A466" s="7" t="s">
        <v>4</v>
      </c>
      <c r="B466" s="7">
        <v>1</v>
      </c>
      <c r="C466" s="7">
        <v>2</v>
      </c>
      <c r="D466" s="7">
        <v>3</v>
      </c>
      <c r="E466" s="7">
        <v>4</v>
      </c>
      <c r="F466" s="7">
        <v>5</v>
      </c>
      <c r="G466" s="7">
        <v>6</v>
      </c>
      <c r="H466" s="7">
        <v>7</v>
      </c>
      <c r="I466" s="7">
        <v>8</v>
      </c>
      <c r="J466" s="7">
        <v>9</v>
      </c>
      <c r="K466" s="7">
        <v>10</v>
      </c>
      <c r="L466" s="7" t="s">
        <v>5</v>
      </c>
      <c r="M466" s="7"/>
      <c r="N466" s="7"/>
      <c r="O466" s="7" t="s">
        <v>4</v>
      </c>
      <c r="P466" s="7">
        <v>1</v>
      </c>
      <c r="Q466" s="7">
        <v>2</v>
      </c>
      <c r="R466" s="7">
        <v>3</v>
      </c>
      <c r="S466" s="7">
        <v>4</v>
      </c>
      <c r="T466" s="7">
        <v>5</v>
      </c>
      <c r="U466" s="7">
        <v>6</v>
      </c>
      <c r="V466" s="7">
        <v>7</v>
      </c>
      <c r="W466" s="7">
        <v>8</v>
      </c>
      <c r="X466" s="7">
        <v>9</v>
      </c>
      <c r="Y466" s="7">
        <v>10</v>
      </c>
      <c r="Z466" s="7" t="s">
        <v>5</v>
      </c>
    </row>
    <row r="467" spans="1:25" ht="11.25">
      <c r="A467" s="6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6" ht="11.25">
      <c r="A468" s="6" t="s">
        <v>23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">
        <f>SUM(B467:K468)</f>
        <v>0</v>
      </c>
      <c r="O468" s="6" t="s">
        <v>23</v>
      </c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">
        <f>SUM(P467:Y468)</f>
        <v>0</v>
      </c>
    </row>
    <row r="469" spans="1:25" ht="11.25">
      <c r="A469" s="6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6" ht="11.25">
      <c r="A470" s="6" t="s">
        <v>24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">
        <f>SUM(B469:K470)</f>
        <v>0</v>
      </c>
      <c r="O470" s="6" t="s">
        <v>24</v>
      </c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">
        <f>SUM(P469:Y470)</f>
        <v>0</v>
      </c>
    </row>
    <row r="471" spans="1:25" ht="11.25">
      <c r="A471" s="6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6" ht="11.25">
      <c r="A472" s="6" t="s">
        <v>25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">
        <f>SUM(B471:K472)</f>
        <v>0</v>
      </c>
      <c r="O472" s="6" t="s">
        <v>25</v>
      </c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">
        <f>SUM(P471:Y472)</f>
        <v>0</v>
      </c>
    </row>
    <row r="473" spans="7:26" ht="11.25">
      <c r="G473" s="10" t="s">
        <v>14</v>
      </c>
      <c r="L473" s="1">
        <f>SUM(L467:L472)</f>
        <v>0</v>
      </c>
      <c r="U473" s="10" t="s">
        <v>14</v>
      </c>
      <c r="Z473" s="1">
        <f>SUM(Z467:Z472)</f>
        <v>0</v>
      </c>
    </row>
    <row r="474" spans="7:26" ht="11.25">
      <c r="G474" s="10" t="s">
        <v>15</v>
      </c>
      <c r="L474" s="1">
        <v>0</v>
      </c>
      <c r="U474" s="10" t="s">
        <v>15</v>
      </c>
      <c r="Z474" s="1">
        <v>0</v>
      </c>
    </row>
    <row r="475" spans="7:26" ht="11.25">
      <c r="G475" s="10" t="s">
        <v>16</v>
      </c>
      <c r="L475" s="1">
        <f>SUM(L473-L474)</f>
        <v>0</v>
      </c>
      <c r="U475" s="10" t="s">
        <v>16</v>
      </c>
      <c r="Z475" s="1">
        <f>SUM(Z473-Z474)</f>
        <v>0</v>
      </c>
    </row>
    <row r="478" spans="1:24" ht="12.75">
      <c r="A478" s="9" t="s">
        <v>2</v>
      </c>
      <c r="B478" s="14" t="e">
        <f>HYPERLINK(Hoja1!#REF!)</f>
        <v>#REF!</v>
      </c>
      <c r="C478" s="9" t="s">
        <v>1</v>
      </c>
      <c r="D478" s="14" t="e">
        <f>HYPERLINK(Hoja1!#REF!)</f>
        <v>#REF!</v>
      </c>
      <c r="E478" s="9" t="s">
        <v>12</v>
      </c>
      <c r="F478" s="14" t="e">
        <f>HYPERLINK(Hoja1!#REF!)</f>
        <v>#REF!</v>
      </c>
      <c r="G478" s="9"/>
      <c r="H478" s="3"/>
      <c r="I478" s="3"/>
      <c r="J478" s="3"/>
      <c r="K478" s="3"/>
      <c r="L478" s="3"/>
      <c r="M478" s="3"/>
      <c r="N478" s="3"/>
      <c r="O478" s="9" t="s">
        <v>2</v>
      </c>
      <c r="P478" s="14" t="e">
        <f>HYPERLINK(Hoja1!#REF!)</f>
        <v>#REF!</v>
      </c>
      <c r="Q478" s="9" t="s">
        <v>1</v>
      </c>
      <c r="R478" s="14" t="e">
        <f>HYPERLINK(Hoja1!#REF!)</f>
        <v>#REF!</v>
      </c>
      <c r="S478" s="9" t="s">
        <v>12</v>
      </c>
      <c r="T478" s="14" t="e">
        <f>HYPERLINK(Hoja1!#REF!)</f>
        <v>#REF!</v>
      </c>
      <c r="U478" s="9"/>
      <c r="V478" s="3"/>
      <c r="W478" s="3"/>
      <c r="X478" s="3"/>
    </row>
    <row r="479" spans="1:24" ht="12.75">
      <c r="A479" s="9" t="s">
        <v>7</v>
      </c>
      <c r="B479" s="3"/>
      <c r="C479" s="9"/>
      <c r="D479" s="3"/>
      <c r="E479" s="9" t="s">
        <v>8</v>
      </c>
      <c r="F479" s="3"/>
      <c r="G479" s="9" t="s">
        <v>9</v>
      </c>
      <c r="H479" s="14" t="e">
        <f>HYPERLINK(Hoja1!#REF!)</f>
        <v>#REF!</v>
      </c>
      <c r="I479" s="3"/>
      <c r="J479" s="3"/>
      <c r="K479" s="3"/>
      <c r="L479" s="3"/>
      <c r="M479" s="3"/>
      <c r="N479" s="3"/>
      <c r="O479" s="9" t="s">
        <v>7</v>
      </c>
      <c r="P479" s="3"/>
      <c r="Q479" s="9"/>
      <c r="R479" s="3"/>
      <c r="S479" s="9" t="s">
        <v>8</v>
      </c>
      <c r="T479" s="3"/>
      <c r="U479" s="9" t="s">
        <v>9</v>
      </c>
      <c r="V479" s="14" t="e">
        <f>HYPERLINK(Hoja1!#REF!)</f>
        <v>#REF!</v>
      </c>
      <c r="W479" s="3"/>
      <c r="X479" s="3"/>
    </row>
    <row r="480" spans="1:24" ht="12.75">
      <c r="A480" s="9" t="s">
        <v>10</v>
      </c>
      <c r="B480" s="3">
        <v>10</v>
      </c>
      <c r="C480" s="9" t="s">
        <v>11</v>
      </c>
      <c r="D480" s="14" t="e">
        <f>HYPERLINK(Hoja1!#REF!)</f>
        <v>#REF!</v>
      </c>
      <c r="E480" s="9"/>
      <c r="F480" s="3"/>
      <c r="G480" s="9"/>
      <c r="H480" s="3"/>
      <c r="I480" s="3"/>
      <c r="J480" s="3"/>
      <c r="K480" s="3"/>
      <c r="L480" s="3"/>
      <c r="M480" s="3"/>
      <c r="N480" s="3"/>
      <c r="O480" s="9" t="s">
        <v>10</v>
      </c>
      <c r="P480" s="3">
        <v>20</v>
      </c>
      <c r="Q480" s="9" t="s">
        <v>11</v>
      </c>
      <c r="R480" s="14" t="e">
        <f>HYPERLINK(Hoja1!#REF!)</f>
        <v>#REF!</v>
      </c>
      <c r="S480" s="9"/>
      <c r="T480" s="3"/>
      <c r="U480" s="9"/>
      <c r="V480" s="3"/>
      <c r="W480" s="3"/>
      <c r="X480" s="3"/>
    </row>
    <row r="481" spans="1:24" ht="12.75">
      <c r="A481" s="9" t="s">
        <v>13</v>
      </c>
      <c r="B481" s="14" t="str">
        <f>HYPERLINK(Hoja1!C6)</f>
        <v>OLIVA  8 de JULIO  DE  2007</v>
      </c>
      <c r="C481" s="9"/>
      <c r="D481" s="3"/>
      <c r="E481" s="9"/>
      <c r="F481" s="3"/>
      <c r="G481" s="9"/>
      <c r="H481" s="3"/>
      <c r="I481" s="3"/>
      <c r="J481" s="3"/>
      <c r="K481" s="3"/>
      <c r="L481" s="3"/>
      <c r="M481" s="3"/>
      <c r="N481" s="3"/>
      <c r="O481" s="9" t="s">
        <v>13</v>
      </c>
      <c r="P481" s="14" t="str">
        <f>HYPERLINK(Hoja1!C6)</f>
        <v>OLIVA  8 de JULIO  DE  2007</v>
      </c>
      <c r="Q481" s="9"/>
      <c r="R481" s="3"/>
      <c r="S481" s="9"/>
      <c r="T481" s="3"/>
      <c r="U481" s="9"/>
      <c r="V481" s="3"/>
      <c r="W481" s="3"/>
      <c r="X481" s="3"/>
    </row>
    <row r="482" spans="1:26" ht="11.25">
      <c r="A482" s="7" t="s">
        <v>4</v>
      </c>
      <c r="B482" s="7">
        <v>1</v>
      </c>
      <c r="C482" s="7">
        <v>2</v>
      </c>
      <c r="D482" s="7">
        <v>3</v>
      </c>
      <c r="E482" s="7">
        <v>4</v>
      </c>
      <c r="F482" s="7">
        <v>5</v>
      </c>
      <c r="G482" s="7">
        <v>6</v>
      </c>
      <c r="H482" s="7">
        <v>7</v>
      </c>
      <c r="I482" s="7">
        <v>8</v>
      </c>
      <c r="J482" s="7">
        <v>9</v>
      </c>
      <c r="K482" s="7">
        <v>10</v>
      </c>
      <c r="L482" s="7" t="s">
        <v>5</v>
      </c>
      <c r="M482" s="7"/>
      <c r="N482" s="7"/>
      <c r="O482" s="7" t="s">
        <v>4</v>
      </c>
      <c r="P482" s="7">
        <v>1</v>
      </c>
      <c r="Q482" s="7">
        <v>2</v>
      </c>
      <c r="R482" s="7">
        <v>3</v>
      </c>
      <c r="S482" s="7">
        <v>4</v>
      </c>
      <c r="T482" s="7">
        <v>5</v>
      </c>
      <c r="U482" s="7">
        <v>6</v>
      </c>
      <c r="V482" s="7">
        <v>7</v>
      </c>
      <c r="W482" s="7">
        <v>8</v>
      </c>
      <c r="X482" s="7">
        <v>9</v>
      </c>
      <c r="Y482" s="7">
        <v>10</v>
      </c>
      <c r="Z482" s="7" t="s">
        <v>5</v>
      </c>
    </row>
    <row r="483" spans="1:25" ht="11.25">
      <c r="A483" s="6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M483" s="11"/>
      <c r="N483" s="11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6" ht="11.25">
      <c r="A484" s="6" t="s">
        <v>23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">
        <f>SUM(B483:K484)</f>
        <v>0</v>
      </c>
      <c r="M484" s="11"/>
      <c r="N484" s="11"/>
      <c r="O484" s="6" t="s">
        <v>23</v>
      </c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">
        <f>SUM(P483:Y484)</f>
        <v>0</v>
      </c>
    </row>
    <row r="485" spans="1:25" ht="11.25">
      <c r="A485" s="6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M485" s="11"/>
      <c r="N485" s="11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6" ht="11.25">
      <c r="A486" s="6" t="s">
        <v>24</v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">
        <f>SUM(B485:K486)</f>
        <v>0</v>
      </c>
      <c r="M486" s="11"/>
      <c r="N486" s="11"/>
      <c r="O486" s="6" t="s">
        <v>24</v>
      </c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">
        <f>SUM(P485:Y486)</f>
        <v>0</v>
      </c>
    </row>
    <row r="487" spans="1:25" ht="11.25">
      <c r="A487" s="6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M487" s="11"/>
      <c r="N487" s="11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6" ht="11.25">
      <c r="A488" s="6" t="s">
        <v>25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">
        <f>SUM(B487:K488)</f>
        <v>0</v>
      </c>
      <c r="M488" s="11"/>
      <c r="N488" s="11"/>
      <c r="O488" s="6" t="s">
        <v>25</v>
      </c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">
        <f>SUM(P487:Y488)</f>
        <v>0</v>
      </c>
    </row>
    <row r="489" spans="7:26" ht="11.25">
      <c r="G489" s="10" t="s">
        <v>14</v>
      </c>
      <c r="L489" s="1">
        <f>SUM(L483:L488)</f>
        <v>0</v>
      </c>
      <c r="U489" s="10" t="s">
        <v>14</v>
      </c>
      <c r="Z489" s="1">
        <f>SUM(Z483:Z488)</f>
        <v>0</v>
      </c>
    </row>
    <row r="490" spans="7:26" ht="11.25">
      <c r="G490" s="10" t="s">
        <v>15</v>
      </c>
      <c r="L490" s="1">
        <v>0</v>
      </c>
      <c r="U490" s="10" t="s">
        <v>15</v>
      </c>
      <c r="Z490" s="1">
        <v>0</v>
      </c>
    </row>
    <row r="491" spans="7:26" ht="11.25">
      <c r="G491" s="10" t="s">
        <v>16</v>
      </c>
      <c r="L491" s="1">
        <f>SUM(L489-L490)</f>
        <v>0</v>
      </c>
      <c r="U491" s="10" t="s">
        <v>16</v>
      </c>
      <c r="Z491" s="1">
        <f>SUM(Z489-Z490)</f>
        <v>0</v>
      </c>
    </row>
    <row r="494" spans="1:24" ht="12.75">
      <c r="A494" s="9" t="s">
        <v>2</v>
      </c>
      <c r="B494" s="14" t="e">
        <f>HYPERLINK(Hoja1!#REF!)</f>
        <v>#REF!</v>
      </c>
      <c r="C494" s="9" t="s">
        <v>1</v>
      </c>
      <c r="D494" s="14" t="e">
        <f>HYPERLINK(Hoja1!#REF!)</f>
        <v>#REF!</v>
      </c>
      <c r="E494" s="9" t="s">
        <v>12</v>
      </c>
      <c r="F494" s="14" t="e">
        <f>HYPERLINK(Hoja1!#REF!)</f>
        <v>#REF!</v>
      </c>
      <c r="G494" s="9"/>
      <c r="H494" s="3"/>
      <c r="I494" s="3"/>
      <c r="J494" s="3"/>
      <c r="K494" s="3"/>
      <c r="L494" s="3"/>
      <c r="M494" s="3"/>
      <c r="N494" s="3"/>
      <c r="O494" s="9" t="s">
        <v>2</v>
      </c>
      <c r="P494" s="14" t="e">
        <f>HYPERLINK(Hoja1!#REF!)</f>
        <v>#REF!</v>
      </c>
      <c r="Q494" s="9" t="s">
        <v>1</v>
      </c>
      <c r="R494" s="14" t="e">
        <f>HYPERLINK(Hoja1!#REF!)</f>
        <v>#REF!</v>
      </c>
      <c r="S494" s="9" t="s">
        <v>12</v>
      </c>
      <c r="T494" s="14" t="e">
        <f>HYPERLINK(Hoja1!#REF!)</f>
        <v>#REF!</v>
      </c>
      <c r="U494" s="9"/>
      <c r="V494" s="3"/>
      <c r="W494" s="3"/>
      <c r="X494" s="3"/>
    </row>
    <row r="495" spans="1:24" ht="12.75">
      <c r="A495" s="9" t="s">
        <v>7</v>
      </c>
      <c r="B495" s="3"/>
      <c r="C495" s="9"/>
      <c r="D495" s="3"/>
      <c r="E495" s="9" t="s">
        <v>8</v>
      </c>
      <c r="F495" s="3"/>
      <c r="G495" s="9" t="s">
        <v>9</v>
      </c>
      <c r="H495" s="14" t="e">
        <f>HYPERLINK(Hoja1!#REF!)</f>
        <v>#REF!</v>
      </c>
      <c r="I495" s="3"/>
      <c r="J495" s="3"/>
      <c r="K495" s="3"/>
      <c r="L495" s="3"/>
      <c r="M495" s="3"/>
      <c r="N495" s="3"/>
      <c r="O495" s="9" t="s">
        <v>7</v>
      </c>
      <c r="P495" s="3"/>
      <c r="Q495" s="9"/>
      <c r="R495" s="3"/>
      <c r="S495" s="9" t="s">
        <v>8</v>
      </c>
      <c r="T495" s="3"/>
      <c r="U495" s="9" t="s">
        <v>9</v>
      </c>
      <c r="V495" s="14" t="e">
        <f>HYPERLINK(Hoja1!#REF!)</f>
        <v>#REF!</v>
      </c>
      <c r="W495" s="3"/>
      <c r="X495" s="3"/>
    </row>
    <row r="496" spans="1:24" ht="12.75">
      <c r="A496" s="9" t="s">
        <v>10</v>
      </c>
      <c r="B496" s="3">
        <v>10</v>
      </c>
      <c r="C496" s="9" t="s">
        <v>11</v>
      </c>
      <c r="D496" s="14" t="e">
        <f>HYPERLINK(Hoja1!#REF!)</f>
        <v>#REF!</v>
      </c>
      <c r="E496" s="9"/>
      <c r="F496" s="3"/>
      <c r="G496" s="9"/>
      <c r="H496" s="3"/>
      <c r="I496" s="3"/>
      <c r="J496" s="3"/>
      <c r="K496" s="3"/>
      <c r="L496" s="3"/>
      <c r="M496" s="3"/>
      <c r="N496" s="3"/>
      <c r="O496" s="9" t="s">
        <v>10</v>
      </c>
      <c r="P496" s="3">
        <v>20</v>
      </c>
      <c r="Q496" s="9" t="s">
        <v>11</v>
      </c>
      <c r="R496" s="14" t="e">
        <f>HYPERLINK(Hoja1!#REF!)</f>
        <v>#REF!</v>
      </c>
      <c r="S496" s="9"/>
      <c r="T496" s="3"/>
      <c r="U496" s="9"/>
      <c r="V496" s="3"/>
      <c r="W496" s="3"/>
      <c r="X496" s="3"/>
    </row>
    <row r="497" spans="1:24" ht="12.75">
      <c r="A497" s="9" t="s">
        <v>13</v>
      </c>
      <c r="B497" s="14" t="str">
        <f>HYPERLINK(Hoja1!C6)</f>
        <v>OLIVA  8 de JULIO  DE  2007</v>
      </c>
      <c r="C497" s="9"/>
      <c r="D497" s="3"/>
      <c r="E497" s="9"/>
      <c r="F497" s="3"/>
      <c r="G497" s="9"/>
      <c r="H497" s="3"/>
      <c r="I497" s="3"/>
      <c r="J497" s="3"/>
      <c r="K497" s="3"/>
      <c r="L497" s="3"/>
      <c r="M497" s="3"/>
      <c r="N497" s="3"/>
      <c r="O497" s="9" t="s">
        <v>13</v>
      </c>
      <c r="P497" s="14" t="str">
        <f>HYPERLINK(Hoja1!C6)</f>
        <v>OLIVA  8 de JULIO  DE  2007</v>
      </c>
      <c r="Q497" s="9"/>
      <c r="R497" s="3"/>
      <c r="S497" s="9"/>
      <c r="T497" s="3"/>
      <c r="U497" s="9"/>
      <c r="V497" s="3"/>
      <c r="W497" s="3"/>
      <c r="X497" s="3"/>
    </row>
    <row r="498" spans="1:26" ht="11.25">
      <c r="A498" s="7" t="s">
        <v>4</v>
      </c>
      <c r="B498" s="7">
        <v>1</v>
      </c>
      <c r="C498" s="7">
        <v>2</v>
      </c>
      <c r="D498" s="7">
        <v>3</v>
      </c>
      <c r="E498" s="7">
        <v>4</v>
      </c>
      <c r="F498" s="7">
        <v>5</v>
      </c>
      <c r="G498" s="7">
        <v>6</v>
      </c>
      <c r="H498" s="7">
        <v>7</v>
      </c>
      <c r="I498" s="7">
        <v>8</v>
      </c>
      <c r="J498" s="7">
        <v>9</v>
      </c>
      <c r="K498" s="7">
        <v>10</v>
      </c>
      <c r="L498" s="7" t="s">
        <v>5</v>
      </c>
      <c r="M498" s="7"/>
      <c r="N498" s="7"/>
      <c r="O498" s="7" t="s">
        <v>4</v>
      </c>
      <c r="P498" s="7">
        <v>1</v>
      </c>
      <c r="Q498" s="7">
        <v>2</v>
      </c>
      <c r="R498" s="7">
        <v>3</v>
      </c>
      <c r="S498" s="7">
        <v>4</v>
      </c>
      <c r="T498" s="7">
        <v>5</v>
      </c>
      <c r="U498" s="7">
        <v>6</v>
      </c>
      <c r="V498" s="7">
        <v>7</v>
      </c>
      <c r="W498" s="7">
        <v>8</v>
      </c>
      <c r="X498" s="7">
        <v>9</v>
      </c>
      <c r="Y498" s="7">
        <v>10</v>
      </c>
      <c r="Z498" s="7" t="s">
        <v>5</v>
      </c>
    </row>
    <row r="499" spans="1:25" ht="11.25">
      <c r="A499" s="6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6" ht="11.25">
      <c r="A500" s="6" t="s">
        <v>23</v>
      </c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">
        <f>SUM(B499:K500)</f>
        <v>0</v>
      </c>
      <c r="O500" s="6" t="s">
        <v>23</v>
      </c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">
        <f>SUM(P499:Y500)</f>
        <v>0</v>
      </c>
    </row>
    <row r="501" spans="1:25" ht="11.25">
      <c r="A501" s="6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6" ht="11.25">
      <c r="A502" s="6" t="s">
        <v>24</v>
      </c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">
        <f>SUM(B501:K502)</f>
        <v>0</v>
      </c>
      <c r="O502" s="6" t="s">
        <v>24</v>
      </c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">
        <f>SUM(P501:Y502)</f>
        <v>0</v>
      </c>
    </row>
    <row r="503" spans="1:25" ht="11.25">
      <c r="A503" s="6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6" ht="11.25">
      <c r="A504" s="6" t="s">
        <v>25</v>
      </c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">
        <f>SUM(B503:K504)</f>
        <v>0</v>
      </c>
      <c r="O504" s="6" t="s">
        <v>25</v>
      </c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">
        <f>SUM(P503:Y504)</f>
        <v>0</v>
      </c>
    </row>
    <row r="505" spans="7:26" ht="11.25">
      <c r="G505" s="10" t="s">
        <v>14</v>
      </c>
      <c r="L505" s="1">
        <f>SUM(L499:L504)</f>
        <v>0</v>
      </c>
      <c r="U505" s="10" t="s">
        <v>14</v>
      </c>
      <c r="Z505" s="1">
        <f>SUM(Z499:Z504)</f>
        <v>0</v>
      </c>
    </row>
    <row r="506" spans="7:26" ht="11.25">
      <c r="G506" s="10" t="s">
        <v>15</v>
      </c>
      <c r="L506" s="1">
        <v>0</v>
      </c>
      <c r="U506" s="10" t="s">
        <v>15</v>
      </c>
      <c r="Z506" s="1">
        <v>0</v>
      </c>
    </row>
    <row r="507" spans="7:26" ht="11.25">
      <c r="G507" s="10" t="s">
        <v>16</v>
      </c>
      <c r="L507" s="1">
        <f>SUM(L505-L506)</f>
        <v>0</v>
      </c>
      <c r="U507" s="10" t="s">
        <v>16</v>
      </c>
      <c r="Z507" s="1">
        <f>SUM(Z505-Z506)</f>
        <v>0</v>
      </c>
    </row>
    <row r="509" spans="2:26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720" ht="11.25">
      <c r="AA720" s="8"/>
    </row>
    <row r="730" ht="11.25">
      <c r="AB730" s="8"/>
    </row>
  </sheetData>
  <printOptions/>
  <pageMargins left="0.75" right="0.75" top="0.46" bottom="1" header="0" footer="0"/>
  <pageSetup horizontalDpi="600" verticalDpi="600" orientation="portrait" paperSize="9" scale="82" r:id="rId1"/>
  <rowBreaks count="5" manualBreakCount="5">
    <brk id="211" max="255" man="1"/>
    <brk id="532" max="255" man="1"/>
    <brk id="610" max="255" man="1"/>
    <brk id="688" max="255" man="1"/>
    <brk id="7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PC</cp:lastModifiedBy>
  <cp:lastPrinted>2007-07-08T11:00:24Z</cp:lastPrinted>
  <dcterms:created xsi:type="dcterms:W3CDTF">2006-05-27T16:33:47Z</dcterms:created>
  <dcterms:modified xsi:type="dcterms:W3CDTF">2007-07-08T11:11:03Z</dcterms:modified>
  <cp:category/>
  <cp:version/>
  <cp:contentType/>
  <cp:contentStatus/>
</cp:coreProperties>
</file>